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913"/>
  <workbookPr autoCompressPictures="0"/>
  <mc:AlternateContent xmlns:mc="http://schemas.openxmlformats.org/markup-compatibility/2006">
    <mc:Choice Requires="x15">
      <x15ac:absPath xmlns:x15ac="http://schemas.microsoft.com/office/spreadsheetml/2010/11/ac" url="/Users/filomenavillegas/Dropbox/MHFT Staff/2 Today's Sheets/"/>
    </mc:Choice>
  </mc:AlternateContent>
  <xr:revisionPtr revIDLastSave="0" documentId="8_{EE27CD3C-E3D9-7B4E-9D8A-819C09B12B91}" xr6:coauthVersionLast="45" xr6:coauthVersionMax="45" xr10:uidLastSave="{00000000-0000-0000-0000-000000000000}"/>
  <bookViews>
    <workbookView xWindow="0" yWindow="500" windowWidth="23240" windowHeight="1388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59" i="1" l="1"/>
  <c r="N59" i="1" s="1"/>
  <c r="I58" i="1"/>
  <c r="O230" i="1"/>
  <c r="O229" i="1"/>
  <c r="I56" i="1"/>
  <c r="N56" i="1" s="1"/>
  <c r="I55" i="1"/>
  <c r="N55" i="1" s="1"/>
  <c r="O228" i="1"/>
  <c r="O227" i="1"/>
  <c r="O226" i="1"/>
  <c r="O225" i="1"/>
  <c r="O224" i="1"/>
  <c r="O223" i="1"/>
  <c r="F6" i="1"/>
  <c r="O221" i="1"/>
  <c r="J58" i="1" l="1"/>
  <c r="O58" i="1" s="1"/>
  <c r="N58" i="1"/>
  <c r="J55" i="1"/>
  <c r="O55" i="1" s="1"/>
  <c r="O220" i="1" l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3" i="1"/>
  <c r="O182" i="1"/>
  <c r="O180" i="1"/>
  <c r="O181" i="1"/>
  <c r="O179" i="1"/>
  <c r="O178" i="1"/>
  <c r="O177" i="1"/>
  <c r="O176" i="1" l="1"/>
  <c r="O175" i="1"/>
  <c r="O174" i="1"/>
  <c r="O173" i="1"/>
  <c r="O172" i="1"/>
  <c r="O171" i="1"/>
  <c r="O170" i="1"/>
  <c r="O169" i="1"/>
  <c r="O168" i="1"/>
  <c r="O167" i="1"/>
  <c r="O166" i="1"/>
  <c r="O165" i="1"/>
  <c r="O164" i="1"/>
  <c r="O162" i="1" l="1"/>
  <c r="O161" i="1"/>
  <c r="O160" i="1"/>
  <c r="O159" i="1" l="1"/>
  <c r="O158" i="1"/>
  <c r="O157" i="1" l="1"/>
  <c r="O156" i="1" l="1"/>
  <c r="O155" i="1" l="1"/>
  <c r="O154" i="1" l="1"/>
  <c r="O153" i="1" l="1"/>
  <c r="O152" i="1"/>
  <c r="O151" i="1"/>
  <c r="O150" i="1" l="1"/>
  <c r="O149" i="1" l="1"/>
  <c r="O148" i="1"/>
  <c r="O147" i="1" l="1"/>
  <c r="O146" i="1" l="1"/>
  <c r="O145" i="1" l="1"/>
  <c r="O144" i="1" l="1"/>
  <c r="O143" i="1"/>
  <c r="O142" i="1"/>
  <c r="O141" i="1" l="1"/>
  <c r="O140" i="1" l="1"/>
  <c r="O139" i="1" l="1"/>
  <c r="O138" i="1" l="1"/>
  <c r="O137" i="1" l="1"/>
  <c r="O136" i="1" l="1"/>
  <c r="O135" i="1"/>
  <c r="O134" i="1"/>
  <c r="O133" i="1" l="1"/>
  <c r="O132" i="1"/>
  <c r="O131" i="1" l="1"/>
  <c r="O130" i="1"/>
  <c r="O129" i="1" l="1"/>
  <c r="O128" i="1" l="1"/>
  <c r="O127" i="1" l="1"/>
  <c r="O126" i="1" l="1"/>
  <c r="O125" i="1" l="1"/>
  <c r="O124" i="1" l="1"/>
  <c r="O123" i="1"/>
  <c r="O122" i="1" l="1"/>
  <c r="O121" i="1" l="1"/>
  <c r="O120" i="1" l="1"/>
  <c r="O119" i="1" l="1"/>
  <c r="O118" i="1" l="1"/>
  <c r="O117" i="1" l="1"/>
  <c r="I8" i="4" l="1"/>
  <c r="N8" i="4" s="1"/>
  <c r="I7" i="4"/>
  <c r="N7" i="4" s="1"/>
  <c r="O116" i="1"/>
  <c r="J7" i="4" l="1"/>
  <c r="O7" i="4" s="1"/>
  <c r="O114" i="1" l="1"/>
  <c r="O113" i="1" l="1"/>
  <c r="O112" i="1" l="1"/>
  <c r="O111" i="1" l="1"/>
  <c r="O110" i="1" l="1"/>
  <c r="O109" i="1"/>
  <c r="O108" i="1"/>
  <c r="F7" i="1" l="1"/>
  <c r="F10" i="1" s="1"/>
  <c r="O107" i="1"/>
  <c r="O106" i="1" l="1"/>
  <c r="O105" i="1"/>
  <c r="O104" i="1" l="1"/>
  <c r="O103" i="1" l="1"/>
  <c r="O102" i="1" l="1"/>
  <c r="O101" i="1" l="1"/>
  <c r="O100" i="1"/>
  <c r="O99" i="1" l="1"/>
  <c r="O98" i="1"/>
  <c r="O97" i="1" l="1"/>
  <c r="O96" i="1"/>
  <c r="O95" i="1" l="1"/>
  <c r="O94" i="1"/>
  <c r="O93" i="1" l="1"/>
  <c r="O92" i="1" l="1"/>
  <c r="O91" i="1" l="1"/>
  <c r="O90" i="1"/>
  <c r="O89" i="1" l="1"/>
  <c r="O88" i="1" l="1"/>
  <c r="O87" i="1"/>
  <c r="O86" i="1" l="1"/>
  <c r="O85" i="1"/>
  <c r="O84" i="1"/>
  <c r="O83" i="1" l="1"/>
  <c r="O82" i="1" l="1"/>
  <c r="O81" i="1" l="1"/>
  <c r="O80" i="1" l="1"/>
  <c r="O79" i="1" l="1"/>
  <c r="O77" i="1" l="1"/>
  <c r="N78" i="1"/>
  <c r="O78" i="1" l="1"/>
  <c r="O76" i="1"/>
  <c r="F13" i="1" l="1"/>
  <c r="F25" i="1" s="1"/>
  <c r="O74" i="1"/>
  <c r="O72" i="1" l="1"/>
  <c r="B8" i="2" l="1"/>
</calcChain>
</file>

<file path=xl/sharedStrings.xml><?xml version="1.0" encoding="utf-8"?>
<sst xmlns="http://schemas.openxmlformats.org/spreadsheetml/2006/main" count="545" uniqueCount="222">
  <si>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</si>
  <si>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</si>
  <si>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</si>
  <si>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</si>
  <si>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</si>
  <si>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</si>
  <si>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</si>
  <si>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</si>
  <si>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</si>
  <si>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</si>
  <si>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</si>
  <si>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</si>
  <si>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</si>
  <si>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</si>
  <si>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</si>
  <si>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</si>
  <si>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</si>
  <si>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</si>
  <si>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</si>
  <si>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</si>
  <si>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</si>
  <si>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</si>
  <si>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</si>
  <si>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</si>
  <si>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</si>
  <si>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</si>
  <si>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</si>
  <si>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</si>
  <si>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</si>
  <si>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</si>
  <si>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</si>
  <si>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</si>
  <si>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</si>
  <si>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</si>
  <si>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</si>
  <si>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</si>
  <si>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</si>
  <si>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</si>
  <si>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</si>
  <si>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</si>
  <si>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</si>
  <si>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</si>
  <si>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</si>
  <si>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</si>
  <si>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</si>
  <si>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</si>
  <si>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</si>
  <si>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</si>
  <si>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</si>
  <si>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</si>
  <si>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</si>
  <si>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</si>
  <si>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</si>
  <si>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</si>
  <si>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</si>
  <si>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</si>
  <si>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</si>
  <si>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</si>
  <si>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</si>
  <si>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</si>
  <si>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</si>
  <si>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</si>
  <si>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</si>
  <si>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</si>
  <si>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</si>
  <si>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</si>
  <si>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</si>
  <si>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</si>
  <si>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</si>
  <si>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</si>
  <si>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</si>
  <si>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</si>
  <si>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</si>
  <si>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</si>
  <si>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</si>
  <si>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</si>
  <si>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</si>
  <si>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</si>
  <si>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</si>
  <si>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</si>
  <si>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</si>
  <si>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</si>
  <si>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</si>
  <si>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</si>
  <si>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</si>
  <si>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</si>
  <si>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</si>
  <si>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</si>
  <si>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</si>
  <si>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</si>
  <si>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</si>
  <si>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</si>
  <si>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</si>
  <si>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</si>
  <si>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</si>
  <si>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</si>
  <si>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</si>
  <si>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</si>
  <si>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</si>
  <si>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</si>
  <si>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</si>
  <si>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</si>
  <si>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</si>
  <si>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</si>
  <si>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</si>
  <si>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</si>
  <si>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</si>
  <si>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</si>
  <si>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</si>
  <si>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</si>
  <si>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</si>
  <si>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</si>
  <si>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</si>
  <si>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</si>
  <si>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</si>
  <si>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</si>
  <si>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</si>
  <si>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</si>
  <si>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</si>
  <si>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</si>
  <si>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</si>
  <si>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</si>
  <si>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</si>
  <si>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</si>
  <si>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</si>
  <si>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</si>
  <si>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</si>
  <si>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</si>
  <si>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</si>
  <si>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</si>
  <si>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</si>
  <si>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</si>
  <si>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</si>
  <si>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</si>
  <si>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</si>
  <si>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</si>
  <si>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</si>
  <si>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</si>
  <si>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</si>
  <si>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</si>
  <si>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</si>
  <si>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</si>
  <si>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</si>
  <si>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</si>
  <si>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</si>
  <si>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</si>
  <si>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</si>
  <si>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</si>
  <si>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</si>
  <si>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</si>
  <si>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</si>
  <si>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</si>
  <si>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</si>
  <si>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</si>
  <si>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</si>
  <si>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</si>
  <si>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</si>
  <si>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</si>
  <si>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</si>
  <si>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</si>
  <si>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</si>
  <si>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</si>
  <si>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</si>
  <si>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</si>
  <si>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</si>
  <si>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</si>
  <si>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</si>
  <si>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</si>
  <si>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</si>
  <si>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</si>
  <si>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</si>
  <si>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</si>
  <si>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</si>
  <si>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</si>
  <si>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</si>
  <si>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</si>
  <si>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</si>
  <si>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</si>
  <si>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</si>
  <si>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</si>
  <si>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</si>
  <si>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</si>
  <si>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</si>
  <si>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</si>
  <si>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</si>
  <si>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</si>
  <si>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</si>
  <si>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</si>
  <si>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</si>
  <si>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</si>
  <si>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</si>
  <si>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</si>
  <si>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</si>
  <si>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</si>
  <si>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</si>
  <si>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</si>
  <si>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</si>
  <si>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</si>
  <si>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</si>
  <si>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</si>
  <si>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</si>
  <si>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</si>
  <si>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</si>
  <si>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2022 realized</t>
  </si>
  <si>
    <t>2022 unrealized</t>
  </si>
  <si>
    <t>2022 Year To date</t>
  </si>
  <si>
    <t>TDOC 2/ $90-$95 put spread</t>
  </si>
  <si>
    <t>NFLX 1/ $570-$575 put spread</t>
  </si>
  <si>
    <t>GOOGL 2/ $2,200 - $2,300 call spread</t>
  </si>
  <si>
    <t>LYFT 2/ $43-$46 put spread</t>
  </si>
  <si>
    <t>TXN 2/ $160-$165 call spread</t>
  </si>
  <si>
    <t>AMAT 2/ $110-$115 call spread</t>
  </si>
  <si>
    <t>DASH 3/ $130-$140 put spread</t>
  </si>
  <si>
    <t>GOOGL 3/ $2,490-$2,590 call spread</t>
  </si>
  <si>
    <t>QQQ 3/ $365-$375 put spread</t>
  </si>
  <si>
    <t>TDOC 3/ $79-$86 put spread</t>
  </si>
  <si>
    <t>(TDOC) 3/ $86 put</t>
  </si>
  <si>
    <t>(TDOC) 3/ $79 put</t>
  </si>
  <si>
    <t>(QQQ) 3/ $375 put</t>
  </si>
  <si>
    <t>(QQQ) 3/ $365 put</t>
  </si>
  <si>
    <t>MARCH Month to Date</t>
  </si>
  <si>
    <t xml:space="preserve">                                         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</si>
</sst>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  <font>
      <b/>
      <sz val="26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90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4" fontId="8" fillId="0" borderId="0" xfId="0" applyNumberFormat="1" applyFont="1" applyAlignment="1">
      <alignment horizontal="center"/>
    </xf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0" fontId="8" fillId="0" borderId="0" xfId="0" applyFont="1"/>
    <xf numFmtId="14" fontId="15" fillId="0" borderId="0" xfId="0" applyNumberFormat="1" applyFont="1" applyAlignment="1">
      <alignment horizontal="center"/>
    </xf>
    <xf numFmtId="10" fontId="15" fillId="0" borderId="0" xfId="2" applyNumberFormat="1" applyFont="1"/>
    <xf numFmtId="0" fontId="12" fillId="0" borderId="0" xfId="0" applyFont="1" applyAlignme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13" fillId="0" borderId="0" xfId="0" applyFont="1"/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69" fontId="11" fillId="2" borderId="0" xfId="0" applyNumberFormat="1" applyFont="1" applyFill="1"/>
    <xf numFmtId="169" fontId="22" fillId="3" borderId="0" xfId="0" applyNumberFormat="1" applyFont="1" applyFill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0" fontId="26" fillId="0" borderId="0" xfId="0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69" fontId="17" fillId="2" borderId="0" xfId="1" applyNumberFormat="1" applyFont="1" applyFill="1"/>
    <xf numFmtId="10" fontId="12" fillId="0" borderId="0" xfId="0" applyNumberFormat="1" applyFont="1" applyAlignment="1">
      <alignment horizontal="center"/>
    </xf>
    <xf numFmtId="169" fontId="17" fillId="4" borderId="0" xfId="0" applyNumberFormat="1" applyFont="1" applyFill="1"/>
    <xf numFmtId="169" fontId="17" fillId="4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  <xf numFmtId="0" fontId="29" fillId="0" borderId="0" xfId="0" applyFont="1" applyAlignment="1"/>
    <xf numFmtId="169" fontId="17" fillId="0" borderId="0" xfId="1" applyNumberFormat="1" applyFont="1" applyFill="1"/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30"/>
  <sheetViews>
    <sheetView tabSelected="1" zoomScale="44" zoomScaleNormal="50" zoomScalePageLayoutView="64" workbookViewId="0">
      <selection activeCell="C21" sqref="C21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39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 1025:1025 2049:2049 3073:3073 4097:4097 5121:5121 6145:6145 7169:7169 8193:8193 9217:9217 10241:10241 11265:11265 12289:12289 13313:13313 14337:14337 15361:15361" s="37" customFormat="1" x14ac:dyDescent="0.35">
      <c r="A1" s="3" t="s">
        <v>43</v>
      </c>
      <c r="B1" s="4"/>
      <c r="C1" s="3"/>
      <c r="D1" s="3"/>
      <c r="E1" s="3"/>
      <c r="F1" s="5" t="s">
        <v>0</v>
      </c>
      <c r="G1" s="36"/>
      <c r="I1" s="38"/>
      <c r="J1" s="38"/>
      <c r="K1" s="39"/>
      <c r="L1" s="40"/>
      <c r="AMK1" s="7"/>
      <c r="BZU1" s="7"/>
      <c r="DNE1" s="7"/>
      <c r="FAO1" s="7"/>
      <c r="GNY1" s="7"/>
      <c r="IBI1" s="7"/>
      <c r="JOS1" s="7"/>
      <c r="LCC1" s="7"/>
      <c r="MPM1" s="7"/>
      <c r="OCW1" s="7"/>
      <c r="PQG1" s="7"/>
      <c r="RDQ1" s="7"/>
      <c r="SRA1" s="7"/>
      <c r="UEK1" s="7"/>
      <c r="VRU1" s="7"/>
    </row>
    <row r="2" spans="1:15 1025:1025 2049:2049 3073:3073 4097:4097 5121:5121 6145:6145 7169:7169 8193:8193 9217:9217 10241:10241 11265:11265 12289:12289 13313:13313 14337:14337 15361:15361" s="37" customFormat="1" x14ac:dyDescent="0.35">
      <c r="A2" s="3" t="s">
        <v>1</v>
      </c>
      <c r="B2" s="4"/>
      <c r="C2" s="11">
        <v>44627</v>
      </c>
      <c r="D2" s="12" t="s">
        <v>2</v>
      </c>
      <c r="E2" s="3"/>
      <c r="F2" s="5" t="s">
        <v>3</v>
      </c>
      <c r="G2" s="36"/>
      <c r="I2" s="38"/>
      <c r="J2" s="38"/>
      <c r="K2" s="39"/>
      <c r="L2" s="40"/>
      <c r="AMK2" s="7"/>
      <c r="BZU2" s="7"/>
      <c r="DNE2" s="7"/>
      <c r="FAO2" s="7"/>
      <c r="GNY2" s="7"/>
      <c r="IBI2" s="7"/>
      <c r="JOS2" s="7"/>
      <c r="LCC2" s="7"/>
      <c r="MPM2" s="7"/>
      <c r="OCW2" s="7"/>
      <c r="PQG2" s="7"/>
      <c r="RDQ2" s="7"/>
      <c r="SRA2" s="7"/>
      <c r="UEK2" s="7"/>
      <c r="VRU2" s="7"/>
    </row>
    <row r="3" spans="1:15 1025:1025 2049:2049 3073:3073 4097:4097 5121:5121 6145:6145 7169:7169 8193:8193 9217:9217 10241:10241 11265:11265 12289:12289 13313:13313 14337:14337 15361:15361" s="37" customFormat="1" x14ac:dyDescent="0.35">
      <c r="A3" s="3"/>
      <c r="B3" s="4"/>
      <c r="C3" s="4"/>
      <c r="D3" s="13"/>
      <c r="E3" s="3"/>
      <c r="F3" s="5"/>
      <c r="G3" s="36"/>
      <c r="I3" s="38"/>
      <c r="J3" s="38"/>
      <c r="K3" s="39"/>
      <c r="L3" s="40"/>
      <c r="AMK3" s="7"/>
      <c r="BZU3" s="7"/>
      <c r="DNE3" s="7"/>
      <c r="FAO3" s="7"/>
      <c r="GNY3" s="7"/>
      <c r="IBI3" s="7"/>
      <c r="JOS3" s="7"/>
      <c r="LCC3" s="7"/>
      <c r="MPM3" s="7"/>
      <c r="OCW3" s="7"/>
      <c r="PQG3" s="7"/>
      <c r="RDQ3" s="7"/>
      <c r="SRA3" s="7"/>
      <c r="UEK3" s="7"/>
      <c r="VRU3" s="7"/>
    </row>
    <row r="4" spans="1:15 1025:1025 2049:2049 3073:3073 4097:4097 5121:5121 6145:6145 7169:7169 8193:8193 9217:9217 10241:10241 11265:11265 12289:12289 13313:13313 14337:14337 15361:15361" s="37" customFormat="1" x14ac:dyDescent="0.35">
      <c r="A4" s="3"/>
      <c r="B4" s="4"/>
      <c r="C4" s="14"/>
      <c r="D4" s="13"/>
      <c r="E4" s="3"/>
      <c r="F4" s="5"/>
      <c r="G4" s="15" t="s">
        <v>4</v>
      </c>
      <c r="H4" s="15"/>
      <c r="I4" s="38"/>
      <c r="J4" s="38"/>
      <c r="K4" s="39"/>
      <c r="L4" s="40"/>
      <c r="AMK4" s="7"/>
      <c r="BZU4" s="7"/>
      <c r="DNE4" s="7"/>
      <c r="FAO4" s="7"/>
      <c r="GNY4" s="7"/>
      <c r="IBI4" s="7"/>
      <c r="JOS4" s="7"/>
      <c r="LCC4" s="7"/>
      <c r="MPM4" s="7"/>
      <c r="OCW4" s="7"/>
      <c r="PQG4" s="7"/>
      <c r="RDQ4" s="7"/>
      <c r="SRA4" s="7"/>
      <c r="UEK4" s="7"/>
      <c r="VRU4" s="7"/>
    </row>
    <row r="5" spans="1:15 1025:1025 2049:2049 3073:3073 4097:4097 5121:5121 6145:6145 7169:7169 8193:8193 9217:9217 10241:10241 11265:11265 12289:12289 13313:13313 14337:14337 15361:15361" s="37" customFormat="1" x14ac:dyDescent="0.35">
      <c r="A5" s="16" t="s">
        <v>5</v>
      </c>
      <c r="B5" s="17"/>
      <c r="F5" s="36"/>
      <c r="I5" s="38"/>
      <c r="J5" s="38"/>
      <c r="K5" s="39"/>
      <c r="L5" s="40"/>
      <c r="AMK5" s="7"/>
      <c r="BZU5" s="7"/>
      <c r="DNE5" s="7"/>
      <c r="FAO5" s="7"/>
      <c r="GNY5" s="7"/>
      <c r="IBI5" s="7"/>
      <c r="JOS5" s="7"/>
      <c r="LCC5" s="7"/>
      <c r="MPM5" s="7"/>
      <c r="OCW5" s="7"/>
      <c r="PQG5" s="7"/>
      <c r="RDQ5" s="7"/>
      <c r="SRA5" s="7"/>
      <c r="UEK5" s="7"/>
      <c r="VRU5" s="7"/>
    </row>
    <row r="6" spans="1:15 1025:1025 2049:2049 3073:3073 4097:4097 5121:5121 6145:6145 7169:7169 8193:8193 9217:9217 10241:10241 11265:11265 12289:12289 13313:13313 14337:14337 15361:15361" s="37" customFormat="1" x14ac:dyDescent="0.35">
      <c r="A6" s="16" t="s">
        <v>6</v>
      </c>
      <c r="B6" s="17"/>
      <c r="F6" s="18">
        <f>SUM(N223:N303)</f>
        <v>0.10221</v>
      </c>
      <c r="G6" s="3" t="s">
        <v>203</v>
      </c>
      <c r="H6" s="3"/>
      <c r="I6" s="38"/>
      <c r="J6" s="38"/>
      <c r="K6" s="39"/>
      <c r="L6" s="40"/>
      <c r="N6" s="18"/>
      <c r="O6" s="18"/>
      <c r="AMK6" s="7"/>
      <c r="BZU6" s="7"/>
      <c r="DNE6" s="7"/>
      <c r="FAO6" s="7"/>
      <c r="GNY6" s="7"/>
      <c r="IBI6" s="7"/>
      <c r="JOS6" s="7"/>
      <c r="LCC6" s="7"/>
      <c r="MPM6" s="7"/>
      <c r="OCW6" s="7"/>
      <c r="PQG6" s="7"/>
      <c r="RDQ6" s="7"/>
      <c r="SRA6" s="7"/>
      <c r="UEK6" s="7"/>
      <c r="VRU6" s="7"/>
    </row>
    <row r="7" spans="1:15 1025:1025 2049:2049 3073:3073 4097:4097 5121:5121 6145:6145 7169:7169 8193:8193 9217:9217 10241:10241 11265:11265 12289:12289 13313:13313 14337:14337 15361:15361" s="37" customFormat="1" x14ac:dyDescent="0.35">
      <c r="A7" s="16"/>
      <c r="B7" s="17"/>
      <c r="F7" s="18">
        <f>SUM(J48:J69)</f>
        <v>3.6900000000000086E-2</v>
      </c>
      <c r="G7" s="3" t="s">
        <v>204</v>
      </c>
      <c r="H7" s="3"/>
      <c r="I7" s="38"/>
      <c r="J7" s="38"/>
      <c r="K7" s="39"/>
      <c r="L7" s="40"/>
      <c r="N7" s="18"/>
      <c r="O7" s="18"/>
      <c r="AMK7" s="7"/>
      <c r="BZU7" s="7"/>
      <c r="DNE7" s="7"/>
      <c r="FAO7" s="7"/>
      <c r="GNY7" s="7"/>
      <c r="IBI7" s="7"/>
      <c r="JOS7" s="7"/>
      <c r="LCC7" s="7"/>
      <c r="MPM7" s="7"/>
      <c r="OCW7" s="7"/>
      <c r="PQG7" s="7"/>
      <c r="RDQ7" s="7"/>
      <c r="SRA7" s="7"/>
      <c r="UEK7" s="7"/>
      <c r="VRU7" s="7"/>
    </row>
    <row r="8" spans="1:15 1025:1025 2049:2049 3073:3073 4097:4097 5121:5121 6145:6145 7169:7169 8193:8193 9217:9217 10241:10241 11265:11265 12289:12289 13313:13313 14337:14337 15361:15361" s="37" customFormat="1" x14ac:dyDescent="0.35">
      <c r="A8" s="16" t="s">
        <v>7</v>
      </c>
      <c r="B8" s="17"/>
      <c r="F8" s="19"/>
      <c r="G8" s="3"/>
      <c r="H8" s="3"/>
      <c r="I8" s="38"/>
      <c r="J8" s="38"/>
      <c r="K8" s="39"/>
      <c r="L8" s="40"/>
      <c r="N8" s="19"/>
      <c r="O8" s="19"/>
      <c r="AMK8" s="7"/>
      <c r="BZU8" s="7"/>
      <c r="DNE8" s="7"/>
      <c r="FAO8" s="7"/>
      <c r="GNY8" s="7"/>
      <c r="IBI8" s="7"/>
      <c r="JOS8" s="7"/>
      <c r="LCC8" s="7"/>
      <c r="MPM8" s="7"/>
      <c r="OCW8" s="7"/>
      <c r="PQG8" s="7"/>
      <c r="RDQ8" s="7"/>
      <c r="SRA8" s="7"/>
      <c r="UEK8" s="7"/>
      <c r="VRU8" s="7"/>
    </row>
    <row r="9" spans="1:15 1025:1025 2049:2049 3073:3073 4097:4097 5121:5121 6145:6145 7169:7169 8193:8193 9217:9217 10241:10241 11265:11265 12289:12289 13313:13313 14337:14337 15361:15361" s="37" customFormat="1" x14ac:dyDescent="0.35">
      <c r="A9" s="20"/>
      <c r="B9" s="17"/>
      <c r="I9" s="38"/>
      <c r="J9" s="38"/>
      <c r="K9" s="39"/>
      <c r="L9" s="40"/>
      <c r="AMK9" s="7"/>
      <c r="BZU9" s="7"/>
      <c r="DNE9" s="7"/>
      <c r="FAO9" s="7"/>
      <c r="GNY9" s="7"/>
      <c r="IBI9" s="7"/>
      <c r="JOS9" s="7"/>
      <c r="LCC9" s="7"/>
      <c r="MPM9" s="7"/>
      <c r="OCW9" s="7"/>
      <c r="PQG9" s="7"/>
      <c r="RDQ9" s="7"/>
      <c r="SRA9" s="7"/>
      <c r="UEK9" s="7"/>
      <c r="VRU9" s="7"/>
    </row>
    <row r="10" spans="1:15 1025:1025 2049:2049 3073:3073 4097:4097 5121:5121 6145:6145 7169:7169 8193:8193 9217:9217 10241:10241 11265:11265 12289:12289 13313:13313 14337:14337 15361:15361" s="37" customFormat="1" x14ac:dyDescent="0.35">
      <c r="A10" s="21" t="s">
        <v>8</v>
      </c>
      <c r="B10" s="53"/>
      <c r="F10" s="22">
        <f>SUM(F6+F7)-(10.22%)</f>
        <v>3.6910000000000054E-2</v>
      </c>
      <c r="G10" s="61" t="s">
        <v>220</v>
      </c>
      <c r="H10" s="3"/>
      <c r="I10" s="38"/>
      <c r="J10" s="38"/>
      <c r="K10" s="39"/>
      <c r="L10" s="40"/>
      <c r="N10" s="22"/>
      <c r="O10" s="22"/>
      <c r="AMK10" s="7"/>
      <c r="BZU10" s="7"/>
      <c r="DNE10" s="7"/>
      <c r="FAO10" s="7"/>
      <c r="GNY10" s="7"/>
      <c r="IBI10" s="7"/>
      <c r="JOS10" s="7"/>
      <c r="LCC10" s="7"/>
      <c r="MPM10" s="7"/>
      <c r="OCW10" s="7"/>
      <c r="PQG10" s="7"/>
      <c r="RDQ10" s="7"/>
      <c r="SRA10" s="7"/>
      <c r="UEK10" s="7"/>
      <c r="VRU10" s="7"/>
    </row>
    <row r="11" spans="1:15 1025:1025 2049:2049 3073:3073 4097:4097 5121:5121 6145:6145 7169:7169 8193:8193 9217:9217 10241:10241 11265:11265 12289:12289 13313:13313 14337:14337 15361:15361" s="55" customFormat="1" x14ac:dyDescent="0.35">
      <c r="A11" s="21"/>
      <c r="B11" s="53"/>
      <c r="F11" s="22"/>
      <c r="G11" s="23"/>
      <c r="H11" s="3"/>
      <c r="I11" s="38"/>
      <c r="J11" s="38"/>
      <c r="K11" s="39"/>
      <c r="L11" s="40"/>
      <c r="N11" s="22"/>
      <c r="O11" s="22"/>
    </row>
    <row r="12" spans="1:15 1025:1025 2049:2049 3073:3073 4097:4097 5121:5121 6145:6145 7169:7169 8193:8193 9217:9217 10241:10241 11265:11265 12289:12289 13313:13313 14337:14337 15361:15361" s="55" customFormat="1" x14ac:dyDescent="0.35">
      <c r="A12" s="60"/>
      <c r="B12" s="59"/>
      <c r="I12" s="38"/>
      <c r="J12" s="38"/>
      <c r="K12" s="39"/>
      <c r="L12" s="40"/>
    </row>
    <row r="13" spans="1:15 1025:1025 2049:2049 3073:3073 4097:4097 5121:5121 6145:6145 7169:7169 8193:8193 9217:9217 10241:10241 11265:11265 12289:12289 13313:13313 14337:14337 15361:15361" s="37" customFormat="1" x14ac:dyDescent="0.35">
      <c r="A13" s="54" t="s">
        <v>9</v>
      </c>
      <c r="B13" s="53"/>
      <c r="F13" s="22">
        <f>F6+F7</f>
        <v>0.13911000000000007</v>
      </c>
      <c r="G13" s="3" t="s">
        <v>205</v>
      </c>
      <c r="H13" s="3"/>
      <c r="I13" s="38"/>
      <c r="J13" s="38"/>
      <c r="K13" s="39"/>
      <c r="L13" s="40"/>
      <c r="N13" s="22"/>
      <c r="O13" s="22"/>
      <c r="AMK13" s="7"/>
      <c r="BZU13" s="7"/>
      <c r="DNE13" s="7"/>
      <c r="FAO13" s="7"/>
      <c r="GNY13" s="7"/>
      <c r="IBI13" s="7"/>
      <c r="JOS13" s="7"/>
      <c r="LCC13" s="7"/>
      <c r="MPM13" s="7"/>
      <c r="OCW13" s="7"/>
      <c r="PQG13" s="7"/>
      <c r="RDQ13" s="7"/>
      <c r="SRA13" s="7"/>
      <c r="UEK13" s="7"/>
      <c r="VRU13" s="7"/>
    </row>
    <row r="14" spans="1:15 1025:1025 2049:2049 3073:3073 4097:4097 5121:5121 6145:6145 7169:7169 8193:8193 9217:9217 10241:10241 11265:11265 12289:12289 13313:13313 14337:14337 15361:15361" s="55" customFormat="1" x14ac:dyDescent="0.35">
      <c r="A14" s="87"/>
      <c r="B14" s="53"/>
      <c r="F14" s="22"/>
      <c r="G14" s="3"/>
      <c r="H14" s="3"/>
      <c r="I14" s="38"/>
      <c r="J14" s="38"/>
      <c r="K14" s="39"/>
      <c r="L14" s="40"/>
      <c r="N14" s="22"/>
      <c r="O14" s="22"/>
    </row>
    <row r="15" spans="1:15 1025:1025 2049:2049 3073:3073 4097:4097 5121:5121 6145:6145 7169:7169 8193:8193 9217:9217 10241:10241 11265:11265 12289:12289 13313:13313 14337:14337 15361:15361" s="55" customFormat="1" x14ac:dyDescent="0.35">
      <c r="A15" s="80"/>
      <c r="B15" s="53"/>
      <c r="F15" s="22"/>
      <c r="G15" s="3"/>
      <c r="H15" s="3"/>
      <c r="I15" s="38"/>
      <c r="J15" s="38"/>
      <c r="K15" s="39"/>
      <c r="L15" s="40"/>
      <c r="N15" s="22"/>
      <c r="O15" s="22"/>
    </row>
    <row r="16" spans="1:15 1025:1025 2049:2049 3073:3073 4097:4097 5121:5121 6145:6145 7169:7169 8193:8193 9217:9217 10241:10241 11265:11265 12289:12289 13313:13313 14337:14337 15361:15361" s="55" customFormat="1" x14ac:dyDescent="0.35">
      <c r="A16" s="80"/>
      <c r="B16" s="53"/>
      <c r="F16" s="22"/>
      <c r="G16" s="3"/>
      <c r="H16" s="3"/>
      <c r="I16" s="38"/>
      <c r="J16" s="38"/>
      <c r="K16" s="39"/>
      <c r="L16" s="40"/>
      <c r="N16" s="22"/>
      <c r="O16" s="22"/>
    </row>
    <row r="17" spans="1:1024 1026:2048 2050:3072 3074:4096 4098:5120 5122:6144 6146:7168 7170:8192 8194:9216 9218:10240 10242:11264 11266:12288 12290:13312 13314:14336 14338:15360 15362:16384" s="55" customFormat="1" x14ac:dyDescent="0.35">
      <c r="A17" s="80"/>
      <c r="B17" s="53"/>
      <c r="F17" s="22"/>
      <c r="G17" s="3"/>
      <c r="H17" s="3"/>
      <c r="I17" s="38"/>
      <c r="J17" s="38"/>
      <c r="K17" s="39"/>
      <c r="L17" s="40"/>
      <c r="N17" s="22"/>
      <c r="O17" s="22"/>
    </row>
    <row r="18" spans="1:1024 1026:2048 2050:3072 3074:4096 4098:5120 5122:6144 6146:7168 7170:8192 8194:9216 9218:10240 10242:11264 11266:12288 12290:13312 13314:14336 14338:15360 15362:16384" s="55" customFormat="1" x14ac:dyDescent="0.35">
      <c r="A18" s="80"/>
      <c r="B18" s="53"/>
      <c r="F18" s="22"/>
      <c r="G18" s="3"/>
      <c r="H18" s="3"/>
      <c r="I18" s="38"/>
      <c r="J18" s="38"/>
      <c r="K18" s="39"/>
      <c r="L18" s="40"/>
      <c r="N18" s="22"/>
      <c r="O18" s="22"/>
    </row>
    <row r="19" spans="1:1024 1026:2048 2050:3072 3074:4096 4098:5120 5122:6144 6146:7168 7170:8192 8194:9216 9218:10240 10242:11264 11266:12288 12290:13312 13314:14336 14338:15360 15362:16384" s="55" customFormat="1" x14ac:dyDescent="0.35">
      <c r="A19" s="80"/>
      <c r="B19" s="53"/>
      <c r="F19" s="22"/>
      <c r="G19" s="3"/>
      <c r="H19" s="3"/>
      <c r="I19" s="38"/>
      <c r="J19" s="38"/>
      <c r="K19" s="39"/>
      <c r="L19" s="40"/>
      <c r="N19" s="22"/>
      <c r="O19" s="22"/>
    </row>
    <row r="20" spans="1:1024 1026:2048 2050:3072 3074:4096 4098:5120 5122:6144 6146:7168 7170:8192 8194:9216 9218:10240 10242:11264 11266:12288 12290:13312 13314:14336 14338:15360 15362:16384" s="55" customFormat="1" x14ac:dyDescent="0.35">
      <c r="A20" s="80"/>
      <c r="B20" s="53"/>
      <c r="F20" s="22"/>
      <c r="G20" s="3"/>
      <c r="H20" s="3"/>
      <c r="I20" s="38"/>
      <c r="J20" s="38"/>
      <c r="K20" s="39"/>
      <c r="L20" s="40"/>
      <c r="N20" s="22"/>
      <c r="O20" s="22"/>
    </row>
    <row r="21" spans="1:1024 1026:2048 2050:3072 3074:4096 4098:5120 5122:6144 6146:7168 7170:8192 8194:9216 9218:10240 10242:11264 11266:12288 12290:13312 13314:14336 14338:15360 15362:16384" s="55" customFormat="1" x14ac:dyDescent="0.35">
      <c r="A21" s="80"/>
      <c r="B21" s="53"/>
      <c r="C21" s="55" t="s">
        <v>221</v>
      </c>
      <c r="F21" s="22">
        <v>0.20219999999999999</v>
      </c>
      <c r="G21" s="3" t="s">
        <v>202</v>
      </c>
      <c r="H21" s="3"/>
      <c r="I21" s="38"/>
      <c r="J21" s="38"/>
      <c r="K21" s="39"/>
      <c r="L21" s="40"/>
      <c r="N21" s="22"/>
      <c r="O21" s="22"/>
    </row>
    <row r="22" spans="1:1024 1026:2048 2050:3072 3074:4096 4098:5120 5122:6144 6146:7168 7170:8192 8194:9216 9218:10240 10242:11264 11266:12288 12290:13312 13314:14336 14338:15360 15362:16384" s="55" customFormat="1" x14ac:dyDescent="0.35">
      <c r="A22" s="80"/>
      <c r="B22" s="53"/>
      <c r="F22" s="22">
        <v>0.1744</v>
      </c>
      <c r="G22" s="3" t="s">
        <v>144</v>
      </c>
      <c r="H22" s="3"/>
      <c r="I22" s="38"/>
      <c r="J22" s="38"/>
      <c r="K22" s="39"/>
      <c r="L22" s="40"/>
      <c r="N22" s="22"/>
      <c r="O22" s="22"/>
    </row>
    <row r="23" spans="1:1024 1026:2048 2050:3072 3074:4096 4098:5120 5122:6144 6146:7168 7170:8192 8194:9216 9218:10240 10242:11264 11266:12288 12290:13312 13314:14336 14338:15360 15362:16384" s="73" customFormat="1" x14ac:dyDescent="0.35">
      <c r="A23" s="62"/>
      <c r="B23" s="72"/>
      <c r="F23" s="22">
        <v>0.32279999999999998</v>
      </c>
      <c r="G23" s="3" t="s">
        <v>96</v>
      </c>
      <c r="H23" s="75"/>
      <c r="I23" s="76"/>
      <c r="J23" s="76"/>
      <c r="K23" s="77"/>
      <c r="L23" s="78"/>
      <c r="N23" s="74"/>
      <c r="O23" s="74"/>
    </row>
    <row r="24" spans="1:1024 1026:2048 2050:3072 3074:4096 4098:5120 5122:6144 6146:7168 7170:8192 8194:9216 9218:10240 10242:11264 11266:12288 12290:13312 13314:14336 14338:15360 15362:16384" s="55" customFormat="1" x14ac:dyDescent="0.35">
      <c r="A24" s="80"/>
      <c r="B24" s="53"/>
      <c r="F24" s="22">
        <v>0.1014</v>
      </c>
      <c r="G24" s="3" t="s">
        <v>52</v>
      </c>
      <c r="H24" s="3"/>
      <c r="I24" s="38"/>
      <c r="J24" s="38"/>
      <c r="K24" s="39"/>
      <c r="L24" s="40"/>
      <c r="N24" s="22"/>
      <c r="O24" s="22"/>
    </row>
    <row r="25" spans="1:1024 1026:2048 2050:3072 3074:4096 4098:5120 5122:6144 6146:7168 7170:8192 8194:9216 9218:10240 10242:11264 11266:12288 12290:13312 13314:14336 14338:15360 15362:16384" s="37" customFormat="1" x14ac:dyDescent="0.35">
      <c r="A25" s="54" t="s">
        <v>55</v>
      </c>
      <c r="B25" s="53"/>
      <c r="C25" s="18"/>
      <c r="D25" s="24"/>
      <c r="F25" s="79">
        <f>F24+F23+F13+F22+F21</f>
        <v>0.93991000000000002</v>
      </c>
      <c r="G25" s="3" t="s">
        <v>63</v>
      </c>
      <c r="H25" s="25"/>
      <c r="K25" s="25"/>
      <c r="M25" s="25"/>
      <c r="P25" s="25"/>
      <c r="R25" s="25"/>
      <c r="T25" s="25"/>
      <c r="V25" s="25"/>
      <c r="X25" s="25"/>
      <c r="Z25" s="25"/>
      <c r="AB25" s="25"/>
      <c r="AD25" s="25"/>
      <c r="AF25" s="25"/>
      <c r="AH25" s="25"/>
      <c r="AJ25" s="25"/>
      <c r="AL25" s="25"/>
      <c r="AN25" s="25"/>
      <c r="AP25" s="25"/>
      <c r="AR25" s="25"/>
      <c r="AT25" s="25"/>
      <c r="AV25" s="25"/>
      <c r="AX25" s="25"/>
      <c r="AZ25" s="25"/>
      <c r="BB25" s="25"/>
      <c r="BD25" s="25"/>
      <c r="BF25" s="25"/>
      <c r="BH25" s="25"/>
      <c r="BJ25" s="25"/>
      <c r="BL25" s="25"/>
      <c r="BN25" s="25"/>
      <c r="BP25" s="25"/>
      <c r="BR25" s="25"/>
      <c r="BT25" s="25"/>
      <c r="BV25" s="25"/>
      <c r="BX25" s="25"/>
      <c r="BZ25" s="25"/>
      <c r="CB25" s="25"/>
      <c r="CD25" s="25"/>
      <c r="CF25" s="25"/>
      <c r="CH25" s="25"/>
      <c r="CJ25" s="25"/>
      <c r="CL25" s="25"/>
      <c r="CN25" s="25"/>
      <c r="CP25" s="25"/>
      <c r="CR25" s="25"/>
      <c r="CT25" s="25"/>
      <c r="CV25" s="25"/>
      <c r="CX25" s="25"/>
      <c r="CZ25" s="25"/>
      <c r="DB25" s="25"/>
      <c r="DD25" s="25"/>
      <c r="DF25" s="25"/>
      <c r="DH25" s="25"/>
      <c r="DJ25" s="25"/>
      <c r="DL25" s="25"/>
      <c r="DN25" s="25"/>
      <c r="DP25" s="25"/>
      <c r="DR25" s="25"/>
      <c r="DT25" s="25"/>
      <c r="DV25" s="25"/>
      <c r="DX25" s="25"/>
      <c r="DZ25" s="25"/>
      <c r="EB25" s="25"/>
      <c r="ED25" s="25"/>
      <c r="EF25" s="25"/>
      <c r="EH25" s="25"/>
      <c r="EJ25" s="25"/>
      <c r="EL25" s="25"/>
      <c r="EN25" s="25"/>
      <c r="EP25" s="25"/>
      <c r="ER25" s="25"/>
      <c r="ET25" s="25"/>
      <c r="EV25" s="25"/>
      <c r="EX25" s="25"/>
      <c r="EZ25" s="25"/>
      <c r="FB25" s="25"/>
      <c r="FD25" s="25"/>
      <c r="FF25" s="25"/>
      <c r="FH25" s="25"/>
      <c r="FJ25" s="25"/>
      <c r="FL25" s="25"/>
      <c r="FN25" s="25"/>
      <c r="FP25" s="25"/>
      <c r="FR25" s="25"/>
      <c r="FT25" s="25"/>
      <c r="FV25" s="25"/>
      <c r="FX25" s="25"/>
      <c r="FZ25" s="25"/>
      <c r="GB25" s="25"/>
      <c r="GD25" s="25"/>
      <c r="GF25" s="25"/>
      <c r="GH25" s="25"/>
      <c r="GJ25" s="25"/>
      <c r="GL25" s="25"/>
      <c r="GN25" s="25"/>
      <c r="GP25" s="25"/>
      <c r="GR25" s="25"/>
      <c r="GT25" s="25"/>
      <c r="GV25" s="25"/>
      <c r="GX25" s="25"/>
      <c r="GZ25" s="25"/>
      <c r="HB25" s="25"/>
      <c r="HD25" s="25"/>
      <c r="HF25" s="25"/>
      <c r="HH25" s="25"/>
      <c r="HJ25" s="25"/>
      <c r="HL25" s="25"/>
      <c r="HN25" s="25"/>
      <c r="HP25" s="25"/>
      <c r="HR25" s="25"/>
      <c r="HT25" s="25"/>
      <c r="HV25" s="25"/>
      <c r="HX25" s="25"/>
      <c r="HZ25" s="25"/>
      <c r="IB25" s="25"/>
      <c r="ID25" s="25"/>
      <c r="IF25" s="25"/>
      <c r="IH25" s="25"/>
      <c r="IJ25" s="25"/>
      <c r="IL25" s="25"/>
      <c r="IN25" s="25"/>
      <c r="IP25" s="25"/>
      <c r="IR25" s="25"/>
      <c r="IT25" s="25"/>
      <c r="IV25" s="25"/>
      <c r="IX25" s="25"/>
      <c r="IZ25" s="25"/>
      <c r="JB25" s="25"/>
      <c r="JD25" s="25"/>
      <c r="JF25" s="25"/>
      <c r="JH25" s="25"/>
      <c r="JJ25" s="25"/>
      <c r="JL25" s="25"/>
      <c r="JN25" s="25"/>
      <c r="JP25" s="25"/>
      <c r="JR25" s="25"/>
      <c r="JT25" s="25"/>
      <c r="JV25" s="25"/>
      <c r="JX25" s="25"/>
      <c r="JZ25" s="25"/>
      <c r="KB25" s="25"/>
      <c r="KD25" s="25"/>
      <c r="KF25" s="25"/>
      <c r="KH25" s="25"/>
      <c r="KJ25" s="25"/>
      <c r="KL25" s="25"/>
      <c r="KN25" s="25"/>
      <c r="KP25" s="25"/>
      <c r="KR25" s="25"/>
      <c r="KT25" s="25"/>
      <c r="KV25" s="25"/>
      <c r="KX25" s="25"/>
      <c r="KZ25" s="25"/>
      <c r="LB25" s="25"/>
      <c r="LD25" s="25"/>
      <c r="LF25" s="25"/>
      <c r="LH25" s="25"/>
      <c r="LJ25" s="25"/>
      <c r="LL25" s="25"/>
      <c r="LN25" s="25"/>
      <c r="LP25" s="25"/>
      <c r="LR25" s="25"/>
      <c r="LT25" s="25"/>
      <c r="LV25" s="25"/>
      <c r="LX25" s="25"/>
      <c r="LZ25" s="25"/>
      <c r="MB25" s="25"/>
      <c r="MD25" s="25"/>
      <c r="MF25" s="25"/>
      <c r="MH25" s="25"/>
      <c r="MJ25" s="25"/>
      <c r="ML25" s="25"/>
      <c r="MN25" s="25"/>
      <c r="MP25" s="25"/>
      <c r="MR25" s="25"/>
      <c r="MT25" s="25"/>
      <c r="MV25" s="25"/>
      <c r="MX25" s="25"/>
      <c r="MZ25" s="25"/>
      <c r="NB25" s="25"/>
      <c r="ND25" s="25"/>
      <c r="NF25" s="25"/>
      <c r="NH25" s="25"/>
      <c r="NJ25" s="25"/>
      <c r="NL25" s="25"/>
      <c r="NN25" s="25"/>
      <c r="NP25" s="25"/>
      <c r="NR25" s="25"/>
      <c r="NT25" s="25"/>
      <c r="NV25" s="25"/>
      <c r="NX25" s="25"/>
      <c r="NZ25" s="25"/>
      <c r="OB25" s="25"/>
      <c r="OD25" s="25"/>
      <c r="OF25" s="25"/>
      <c r="OH25" s="25"/>
      <c r="OJ25" s="25"/>
      <c r="OL25" s="25"/>
      <c r="ON25" s="25"/>
      <c r="OP25" s="25"/>
      <c r="OR25" s="25"/>
      <c r="OT25" s="25"/>
      <c r="OV25" s="25"/>
      <c r="OX25" s="25"/>
      <c r="OZ25" s="25"/>
      <c r="PB25" s="25"/>
      <c r="PD25" s="25"/>
      <c r="PF25" s="25"/>
      <c r="PH25" s="25"/>
      <c r="PJ25" s="25"/>
      <c r="PL25" s="25"/>
      <c r="PN25" s="25"/>
      <c r="PP25" s="25"/>
      <c r="PR25" s="25"/>
      <c r="PT25" s="25"/>
      <c r="PV25" s="25"/>
      <c r="PX25" s="25"/>
      <c r="PZ25" s="25"/>
      <c r="QB25" s="25"/>
      <c r="QD25" s="25"/>
      <c r="QF25" s="25"/>
      <c r="QH25" s="25"/>
      <c r="QJ25" s="25"/>
      <c r="QL25" s="25"/>
      <c r="QN25" s="25"/>
      <c r="QP25" s="25"/>
      <c r="QR25" s="25"/>
      <c r="QT25" s="25"/>
      <c r="QV25" s="25"/>
      <c r="QX25" s="25"/>
      <c r="QZ25" s="25"/>
      <c r="RB25" s="25"/>
      <c r="RD25" s="25"/>
      <c r="RF25" s="25"/>
      <c r="RH25" s="25"/>
      <c r="RJ25" s="25"/>
      <c r="RL25" s="25"/>
      <c r="RN25" s="25"/>
      <c r="RP25" s="25"/>
      <c r="RR25" s="25"/>
      <c r="RT25" s="25"/>
      <c r="RV25" s="25"/>
      <c r="RX25" s="25"/>
      <c r="RZ25" s="25"/>
      <c r="SB25" s="25"/>
      <c r="SD25" s="25"/>
      <c r="SF25" s="25"/>
      <c r="SH25" s="25"/>
      <c r="SJ25" s="25"/>
      <c r="SL25" s="25"/>
      <c r="SN25" s="25"/>
      <c r="SP25" s="25"/>
      <c r="SR25" s="25"/>
      <c r="ST25" s="25"/>
      <c r="SV25" s="25"/>
      <c r="SX25" s="25"/>
      <c r="SZ25" s="25"/>
      <c r="TB25" s="25"/>
      <c r="TD25" s="25"/>
      <c r="TF25" s="25"/>
      <c r="TH25" s="25"/>
      <c r="TJ25" s="25"/>
      <c r="TL25" s="25"/>
      <c r="TN25" s="25"/>
      <c r="TP25" s="25"/>
      <c r="TR25" s="25"/>
      <c r="TT25" s="25"/>
      <c r="TV25" s="25"/>
      <c r="TX25" s="25"/>
      <c r="TZ25" s="25"/>
      <c r="UB25" s="25"/>
      <c r="UD25" s="25"/>
      <c r="UF25" s="25"/>
      <c r="UH25" s="25"/>
      <c r="UJ25" s="25"/>
      <c r="UL25" s="25"/>
      <c r="UN25" s="25"/>
      <c r="UP25" s="25"/>
      <c r="UR25" s="25"/>
      <c r="UT25" s="25"/>
      <c r="UV25" s="25"/>
      <c r="UX25" s="25"/>
      <c r="UZ25" s="25"/>
      <c r="VB25" s="25"/>
      <c r="VD25" s="25"/>
      <c r="VF25" s="25"/>
      <c r="VH25" s="25"/>
      <c r="VJ25" s="25"/>
      <c r="VL25" s="25"/>
      <c r="VN25" s="25"/>
      <c r="VP25" s="25"/>
      <c r="VR25" s="25"/>
      <c r="VT25" s="25"/>
      <c r="VV25" s="25"/>
      <c r="VX25" s="25"/>
      <c r="VZ25" s="25"/>
      <c r="WB25" s="25"/>
      <c r="WD25" s="25"/>
      <c r="WF25" s="25"/>
      <c r="WH25" s="25"/>
      <c r="WJ25" s="25"/>
      <c r="WL25" s="25"/>
      <c r="WN25" s="25"/>
      <c r="WP25" s="25"/>
      <c r="WR25" s="25"/>
      <c r="WT25" s="25"/>
      <c r="WV25" s="25"/>
      <c r="WX25" s="25"/>
      <c r="WZ25" s="25"/>
      <c r="XB25" s="25"/>
      <c r="XD25" s="25"/>
      <c r="XF25" s="25"/>
      <c r="XH25" s="25"/>
      <c r="XJ25" s="25"/>
      <c r="XL25" s="25"/>
      <c r="XN25" s="25"/>
      <c r="XP25" s="25"/>
      <c r="XR25" s="25"/>
      <c r="XT25" s="25"/>
      <c r="XV25" s="25"/>
      <c r="XX25" s="25"/>
      <c r="XZ25" s="25"/>
      <c r="YB25" s="25"/>
      <c r="YD25" s="25"/>
      <c r="YF25" s="25"/>
      <c r="YH25" s="25"/>
      <c r="YJ25" s="25"/>
      <c r="YL25" s="25"/>
      <c r="YN25" s="25"/>
      <c r="YP25" s="25"/>
      <c r="YR25" s="25"/>
      <c r="YT25" s="25"/>
      <c r="YV25" s="25"/>
      <c r="YX25" s="25"/>
      <c r="YZ25" s="25"/>
      <c r="ZB25" s="25"/>
      <c r="ZD25" s="25"/>
      <c r="ZF25" s="25"/>
      <c r="ZH25" s="25"/>
      <c r="ZJ25" s="25"/>
      <c r="ZL25" s="25"/>
      <c r="ZN25" s="25"/>
      <c r="ZP25" s="25"/>
      <c r="ZR25" s="25"/>
      <c r="ZT25" s="25"/>
      <c r="ZV25" s="25"/>
      <c r="ZX25" s="25"/>
      <c r="ZZ25" s="25"/>
      <c r="AAB25" s="25"/>
      <c r="AAD25" s="25"/>
      <c r="AAF25" s="25"/>
      <c r="AAH25" s="25"/>
      <c r="AAJ25" s="25"/>
      <c r="AAL25" s="25"/>
      <c r="AAN25" s="25"/>
      <c r="AAP25" s="25"/>
      <c r="AAR25" s="25"/>
      <c r="AAT25" s="25"/>
      <c r="AAV25" s="25"/>
      <c r="AAX25" s="25"/>
      <c r="AAZ25" s="25"/>
      <c r="ABB25" s="25"/>
      <c r="ABD25" s="25"/>
      <c r="ABF25" s="25"/>
      <c r="ABH25" s="25"/>
      <c r="ABJ25" s="25"/>
      <c r="ABL25" s="25"/>
      <c r="ABN25" s="25"/>
      <c r="ABP25" s="25"/>
      <c r="ABR25" s="25"/>
      <c r="ABT25" s="25"/>
      <c r="ABV25" s="25"/>
      <c r="ABX25" s="25"/>
      <c r="ABZ25" s="25"/>
      <c r="ACB25" s="25"/>
      <c r="ACD25" s="25"/>
      <c r="ACF25" s="25"/>
      <c r="ACH25" s="25"/>
      <c r="ACJ25" s="25"/>
      <c r="ACL25" s="25"/>
      <c r="ACN25" s="25"/>
      <c r="ACP25" s="25"/>
      <c r="ACR25" s="25"/>
      <c r="ACT25" s="25"/>
      <c r="ACV25" s="25"/>
      <c r="ACX25" s="25"/>
      <c r="ACZ25" s="25"/>
      <c r="ADB25" s="25"/>
      <c r="ADD25" s="25"/>
      <c r="ADF25" s="25"/>
      <c r="ADH25" s="25"/>
      <c r="ADJ25" s="25"/>
      <c r="ADL25" s="25"/>
      <c r="ADN25" s="25"/>
      <c r="ADP25" s="25"/>
      <c r="ADR25" s="25"/>
      <c r="ADT25" s="25"/>
      <c r="ADV25" s="25"/>
      <c r="ADX25" s="25"/>
      <c r="ADZ25" s="25"/>
      <c r="AEB25" s="25"/>
      <c r="AED25" s="25"/>
      <c r="AEF25" s="25"/>
      <c r="AEH25" s="25"/>
      <c r="AEJ25" s="25"/>
      <c r="AEL25" s="25"/>
      <c r="AEN25" s="25"/>
      <c r="AEP25" s="25"/>
      <c r="AER25" s="25"/>
      <c r="AET25" s="25"/>
      <c r="AEV25" s="25"/>
      <c r="AEX25" s="25"/>
      <c r="AEZ25" s="25"/>
      <c r="AFB25" s="25"/>
      <c r="AFD25" s="25"/>
      <c r="AFF25" s="25"/>
      <c r="AFH25" s="25"/>
      <c r="AFJ25" s="25"/>
      <c r="AFL25" s="25"/>
      <c r="AFN25" s="25"/>
      <c r="AFP25" s="25"/>
      <c r="AFR25" s="25"/>
      <c r="AFT25" s="25"/>
      <c r="AFV25" s="25"/>
      <c r="AFX25" s="25"/>
      <c r="AFZ25" s="25"/>
      <c r="AGB25" s="25"/>
      <c r="AGD25" s="25"/>
      <c r="AGF25" s="25"/>
      <c r="AGH25" s="25"/>
      <c r="AGJ25" s="25"/>
      <c r="AGL25" s="25"/>
      <c r="AGN25" s="25"/>
      <c r="AGP25" s="25"/>
      <c r="AGR25" s="25"/>
      <c r="AGT25" s="25"/>
      <c r="AGV25" s="25"/>
      <c r="AGX25" s="25"/>
      <c r="AGZ25" s="25"/>
      <c r="AHB25" s="25"/>
      <c r="AHD25" s="25"/>
      <c r="AHF25" s="25"/>
      <c r="AHH25" s="25"/>
      <c r="AHJ25" s="25"/>
      <c r="AHL25" s="25"/>
      <c r="AHN25" s="25"/>
      <c r="AHP25" s="25"/>
      <c r="AHR25" s="25"/>
      <c r="AHT25" s="25"/>
      <c r="AHV25" s="25"/>
      <c r="AHX25" s="25"/>
      <c r="AHZ25" s="25"/>
      <c r="AIB25" s="25"/>
      <c r="AID25" s="25"/>
      <c r="AIF25" s="25"/>
      <c r="AIH25" s="25"/>
      <c r="AIJ25" s="25"/>
      <c r="AIL25" s="25"/>
      <c r="AIN25" s="25"/>
      <c r="AIP25" s="25"/>
      <c r="AIR25" s="25"/>
      <c r="AIT25" s="25"/>
      <c r="AIV25" s="25"/>
      <c r="AIX25" s="25"/>
      <c r="AIZ25" s="25"/>
      <c r="AJB25" s="25"/>
      <c r="AJD25" s="25"/>
      <c r="AJF25" s="25"/>
      <c r="AJH25" s="25"/>
      <c r="AJJ25" s="25"/>
      <c r="AJL25" s="25"/>
      <c r="AJN25" s="25"/>
      <c r="AJP25" s="25"/>
      <c r="AJR25" s="25"/>
      <c r="AJT25" s="25"/>
      <c r="AJV25" s="25"/>
      <c r="AJX25" s="25"/>
      <c r="AJZ25" s="25"/>
      <c r="AKB25" s="25"/>
      <c r="AKD25" s="25"/>
      <c r="AKF25" s="25"/>
      <c r="AKH25" s="25"/>
      <c r="AKJ25" s="25"/>
      <c r="AKL25" s="25"/>
      <c r="AKN25" s="25"/>
      <c r="AKP25" s="25"/>
      <c r="AKR25" s="25"/>
      <c r="AKT25" s="25"/>
      <c r="AKV25" s="25"/>
      <c r="AKX25" s="25"/>
      <c r="AKZ25" s="25"/>
      <c r="ALB25" s="25"/>
      <c r="ALD25" s="25"/>
      <c r="ALF25" s="25"/>
      <c r="ALH25" s="25"/>
      <c r="ALJ25" s="25"/>
      <c r="ALL25" s="25"/>
      <c r="ALN25" s="25"/>
      <c r="ALP25" s="25"/>
      <c r="ALR25" s="25"/>
      <c r="ALT25" s="25"/>
      <c r="ALV25" s="25"/>
      <c r="ALX25" s="25"/>
      <c r="ALZ25" s="25"/>
      <c r="AMB25" s="25"/>
      <c r="AMD25" s="25"/>
      <c r="AMF25" s="25"/>
      <c r="AMH25" s="25"/>
      <c r="AMJ25" s="25"/>
      <c r="AML25" s="25"/>
      <c r="AMN25" s="25"/>
      <c r="AMP25" s="25"/>
      <c r="AMR25" s="25"/>
      <c r="AMT25" s="25"/>
      <c r="AMV25" s="25"/>
      <c r="AMX25" s="25"/>
      <c r="AMZ25" s="25"/>
      <c r="ANB25" s="25"/>
      <c r="AND25" s="25"/>
      <c r="ANF25" s="25"/>
      <c r="ANH25" s="25"/>
      <c r="ANJ25" s="25"/>
      <c r="ANL25" s="25"/>
      <c r="ANN25" s="25"/>
      <c r="ANP25" s="25"/>
      <c r="ANR25" s="25"/>
      <c r="ANT25" s="25"/>
      <c r="ANV25" s="25"/>
      <c r="ANX25" s="25"/>
      <c r="ANZ25" s="25"/>
      <c r="AOB25" s="25"/>
      <c r="AOD25" s="25"/>
      <c r="AOF25" s="25"/>
      <c r="AOH25" s="25"/>
      <c r="AOJ25" s="25"/>
      <c r="AOL25" s="25"/>
      <c r="AON25" s="25"/>
      <c r="AOP25" s="25"/>
      <c r="AOR25" s="25"/>
      <c r="AOT25" s="25"/>
      <c r="AOV25" s="25"/>
      <c r="AOX25" s="25"/>
      <c r="AOZ25" s="25"/>
      <c r="APB25" s="25"/>
      <c r="APD25" s="25"/>
      <c r="APF25" s="25"/>
      <c r="APH25" s="25"/>
      <c r="APJ25" s="25"/>
      <c r="APL25" s="25"/>
      <c r="APN25" s="25"/>
      <c r="APP25" s="25"/>
      <c r="APR25" s="25"/>
      <c r="APT25" s="25"/>
      <c r="APV25" s="25"/>
      <c r="APX25" s="25"/>
      <c r="APZ25" s="25"/>
      <c r="AQB25" s="25"/>
      <c r="AQD25" s="25"/>
      <c r="AQF25" s="25"/>
      <c r="AQH25" s="25"/>
      <c r="AQJ25" s="25"/>
      <c r="AQL25" s="25"/>
      <c r="AQN25" s="25"/>
      <c r="AQP25" s="25"/>
      <c r="AQR25" s="25"/>
      <c r="AQT25" s="25"/>
      <c r="AQV25" s="25"/>
      <c r="AQX25" s="25"/>
      <c r="AQZ25" s="25"/>
      <c r="ARB25" s="25"/>
      <c r="ARD25" s="25"/>
      <c r="ARF25" s="25"/>
      <c r="ARH25" s="25"/>
      <c r="ARJ25" s="25"/>
      <c r="ARL25" s="25"/>
      <c r="ARN25" s="25"/>
      <c r="ARP25" s="25"/>
      <c r="ARR25" s="25"/>
      <c r="ART25" s="25"/>
      <c r="ARV25" s="25"/>
      <c r="ARX25" s="25"/>
      <c r="ARZ25" s="25"/>
      <c r="ASB25" s="25"/>
      <c r="ASD25" s="25"/>
      <c r="ASF25" s="25"/>
      <c r="ASH25" s="25"/>
      <c r="ASJ25" s="25"/>
      <c r="ASL25" s="25"/>
      <c r="ASN25" s="25"/>
      <c r="ASP25" s="25"/>
      <c r="ASR25" s="25"/>
      <c r="AST25" s="25"/>
      <c r="ASV25" s="25"/>
      <c r="ASX25" s="25"/>
      <c r="ASZ25" s="25"/>
      <c r="ATB25" s="25"/>
      <c r="ATD25" s="25"/>
      <c r="ATF25" s="25"/>
      <c r="ATH25" s="25"/>
      <c r="ATJ25" s="25"/>
      <c r="ATL25" s="25"/>
      <c r="ATN25" s="25"/>
      <c r="ATP25" s="25"/>
      <c r="ATR25" s="25"/>
      <c r="ATT25" s="25"/>
      <c r="ATV25" s="25"/>
      <c r="ATX25" s="25"/>
      <c r="ATZ25" s="25"/>
      <c r="AUB25" s="25"/>
      <c r="AUD25" s="25"/>
      <c r="AUF25" s="25"/>
      <c r="AUH25" s="25"/>
      <c r="AUJ25" s="25"/>
      <c r="AUL25" s="25"/>
      <c r="AUN25" s="25"/>
      <c r="AUP25" s="25"/>
      <c r="AUR25" s="25"/>
      <c r="AUT25" s="25"/>
      <c r="AUV25" s="25"/>
      <c r="AUX25" s="25"/>
      <c r="AUZ25" s="25"/>
      <c r="AVB25" s="25"/>
      <c r="AVD25" s="25"/>
      <c r="AVF25" s="25"/>
      <c r="AVH25" s="25"/>
      <c r="AVJ25" s="25"/>
      <c r="AVL25" s="25"/>
      <c r="AVN25" s="25"/>
      <c r="AVP25" s="25"/>
      <c r="AVR25" s="25"/>
      <c r="AVT25" s="25"/>
      <c r="AVV25" s="25"/>
      <c r="AVX25" s="25"/>
      <c r="AVZ25" s="25"/>
      <c r="AWB25" s="25"/>
      <c r="AWD25" s="25"/>
      <c r="AWF25" s="25"/>
      <c r="AWH25" s="25"/>
      <c r="AWJ25" s="25"/>
      <c r="AWL25" s="25"/>
      <c r="AWN25" s="25"/>
      <c r="AWP25" s="25"/>
      <c r="AWR25" s="25"/>
      <c r="AWT25" s="25"/>
      <c r="AWV25" s="25"/>
      <c r="AWX25" s="25"/>
      <c r="AWZ25" s="25"/>
      <c r="AXB25" s="25"/>
      <c r="AXD25" s="25"/>
      <c r="AXF25" s="25"/>
      <c r="AXH25" s="25"/>
      <c r="AXJ25" s="25"/>
      <c r="AXL25" s="25"/>
      <c r="AXN25" s="25"/>
      <c r="AXP25" s="25"/>
      <c r="AXR25" s="25"/>
      <c r="AXT25" s="25"/>
      <c r="AXV25" s="25"/>
      <c r="AXX25" s="25"/>
      <c r="AXZ25" s="25"/>
      <c r="AYB25" s="25"/>
      <c r="AYD25" s="25"/>
      <c r="AYF25" s="25"/>
      <c r="AYH25" s="25"/>
      <c r="AYJ25" s="25"/>
      <c r="AYL25" s="25"/>
      <c r="AYN25" s="25"/>
      <c r="AYP25" s="25"/>
      <c r="AYR25" s="25"/>
      <c r="AYT25" s="25"/>
      <c r="AYV25" s="25"/>
      <c r="AYX25" s="25"/>
      <c r="AYZ25" s="25"/>
      <c r="AZB25" s="25"/>
      <c r="AZD25" s="25"/>
      <c r="AZF25" s="25"/>
      <c r="AZH25" s="25"/>
      <c r="AZJ25" s="25"/>
      <c r="AZL25" s="25"/>
      <c r="AZN25" s="25"/>
      <c r="AZP25" s="25"/>
      <c r="AZR25" s="25"/>
      <c r="AZT25" s="25"/>
      <c r="AZV25" s="25"/>
      <c r="AZX25" s="25"/>
      <c r="AZZ25" s="25"/>
      <c r="BAB25" s="25"/>
      <c r="BAD25" s="25"/>
      <c r="BAF25" s="25"/>
      <c r="BAH25" s="25"/>
      <c r="BAJ25" s="25"/>
      <c r="BAL25" s="25"/>
      <c r="BAN25" s="25"/>
      <c r="BAP25" s="25"/>
      <c r="BAR25" s="25"/>
      <c r="BAT25" s="25"/>
      <c r="BAV25" s="25"/>
      <c r="BAX25" s="25"/>
      <c r="BAZ25" s="25"/>
      <c r="BBB25" s="25"/>
      <c r="BBD25" s="25"/>
      <c r="BBF25" s="25"/>
      <c r="BBH25" s="25"/>
      <c r="BBJ25" s="25"/>
      <c r="BBL25" s="25"/>
      <c r="BBN25" s="25"/>
      <c r="BBP25" s="25"/>
      <c r="BBR25" s="25"/>
      <c r="BBT25" s="25"/>
      <c r="BBV25" s="25"/>
      <c r="BBX25" s="25"/>
      <c r="BBZ25" s="25"/>
      <c r="BCB25" s="25"/>
      <c r="BCD25" s="25"/>
      <c r="BCF25" s="25"/>
      <c r="BCH25" s="25"/>
      <c r="BCJ25" s="25"/>
      <c r="BCL25" s="25"/>
      <c r="BCN25" s="25"/>
      <c r="BCP25" s="25"/>
      <c r="BCR25" s="25"/>
      <c r="BCT25" s="25"/>
      <c r="BCV25" s="25"/>
      <c r="BCX25" s="25"/>
      <c r="BCZ25" s="25"/>
      <c r="BDB25" s="25"/>
      <c r="BDD25" s="25"/>
      <c r="BDF25" s="25"/>
      <c r="BDH25" s="25"/>
      <c r="BDJ25" s="25"/>
      <c r="BDL25" s="25"/>
      <c r="BDN25" s="25"/>
      <c r="BDP25" s="25"/>
      <c r="BDR25" s="25"/>
      <c r="BDT25" s="25"/>
      <c r="BDV25" s="25"/>
      <c r="BDX25" s="25"/>
      <c r="BDZ25" s="25"/>
      <c r="BEB25" s="25"/>
      <c r="BED25" s="25"/>
      <c r="BEF25" s="25"/>
      <c r="BEH25" s="25"/>
      <c r="BEJ25" s="25"/>
      <c r="BEL25" s="25"/>
      <c r="BEN25" s="25"/>
      <c r="BEP25" s="25"/>
      <c r="BER25" s="25"/>
      <c r="BET25" s="25"/>
      <c r="BEV25" s="25"/>
      <c r="BEX25" s="25"/>
      <c r="BEZ25" s="25"/>
      <c r="BFB25" s="25"/>
      <c r="BFD25" s="25"/>
      <c r="BFF25" s="25"/>
      <c r="BFH25" s="25"/>
      <c r="BFJ25" s="25"/>
      <c r="BFL25" s="25"/>
      <c r="BFN25" s="25"/>
      <c r="BFP25" s="25"/>
      <c r="BFR25" s="25"/>
      <c r="BFT25" s="25"/>
      <c r="BFV25" s="25"/>
      <c r="BFX25" s="25"/>
      <c r="BFZ25" s="25"/>
      <c r="BGB25" s="25"/>
      <c r="BGD25" s="25"/>
      <c r="BGF25" s="25"/>
      <c r="BGH25" s="25"/>
      <c r="BGJ25" s="25"/>
      <c r="BGL25" s="25"/>
      <c r="BGN25" s="25"/>
      <c r="BGP25" s="25"/>
      <c r="BGR25" s="25"/>
      <c r="BGT25" s="25"/>
      <c r="BGV25" s="25"/>
      <c r="BGX25" s="25"/>
      <c r="BGZ25" s="25"/>
      <c r="BHB25" s="25"/>
      <c r="BHD25" s="25"/>
      <c r="BHF25" s="25"/>
      <c r="BHH25" s="25"/>
      <c r="BHJ25" s="25"/>
      <c r="BHL25" s="25"/>
      <c r="BHN25" s="25"/>
      <c r="BHP25" s="25"/>
      <c r="BHR25" s="25"/>
      <c r="BHT25" s="25"/>
      <c r="BHV25" s="25"/>
      <c r="BHX25" s="25"/>
      <c r="BHZ25" s="25"/>
      <c r="BIB25" s="25"/>
      <c r="BID25" s="25"/>
      <c r="BIF25" s="25"/>
      <c r="BIH25" s="25"/>
      <c r="BIJ25" s="25"/>
      <c r="BIL25" s="25"/>
      <c r="BIN25" s="25"/>
      <c r="BIP25" s="25"/>
      <c r="BIR25" s="25"/>
      <c r="BIT25" s="25"/>
      <c r="BIV25" s="25"/>
      <c r="BIX25" s="25"/>
      <c r="BIZ25" s="25"/>
      <c r="BJB25" s="25"/>
      <c r="BJD25" s="25"/>
      <c r="BJF25" s="25"/>
      <c r="BJH25" s="25"/>
      <c r="BJJ25" s="25"/>
      <c r="BJL25" s="25"/>
      <c r="BJN25" s="25"/>
      <c r="BJP25" s="25"/>
      <c r="BJR25" s="25"/>
      <c r="BJT25" s="25"/>
      <c r="BJV25" s="25"/>
      <c r="BJX25" s="25"/>
      <c r="BJZ25" s="25"/>
      <c r="BKB25" s="25"/>
      <c r="BKD25" s="25"/>
      <c r="BKF25" s="25"/>
      <c r="BKH25" s="25"/>
      <c r="BKJ25" s="25"/>
      <c r="BKL25" s="25"/>
      <c r="BKN25" s="25"/>
      <c r="BKP25" s="25"/>
      <c r="BKR25" s="25"/>
      <c r="BKT25" s="25"/>
      <c r="BKV25" s="25"/>
      <c r="BKX25" s="25"/>
      <c r="BKZ25" s="25"/>
      <c r="BLB25" s="25"/>
      <c r="BLD25" s="25"/>
      <c r="BLF25" s="25"/>
      <c r="BLH25" s="25"/>
      <c r="BLJ25" s="25"/>
      <c r="BLL25" s="25"/>
      <c r="BLN25" s="25"/>
      <c r="BLP25" s="25"/>
      <c r="BLR25" s="25"/>
      <c r="BLT25" s="25"/>
      <c r="BLV25" s="25"/>
      <c r="BLX25" s="25"/>
      <c r="BLZ25" s="25"/>
      <c r="BMB25" s="25"/>
      <c r="BMD25" s="25"/>
      <c r="BMF25" s="25"/>
      <c r="BMH25" s="25"/>
      <c r="BMJ25" s="25"/>
      <c r="BML25" s="25"/>
      <c r="BMN25" s="25"/>
      <c r="BMP25" s="25"/>
      <c r="BMR25" s="25"/>
      <c r="BMT25" s="25"/>
      <c r="BMV25" s="25"/>
      <c r="BMX25" s="25"/>
      <c r="BMZ25" s="25"/>
      <c r="BNB25" s="25"/>
      <c r="BND25" s="25"/>
      <c r="BNF25" s="25"/>
      <c r="BNH25" s="25"/>
      <c r="BNJ25" s="25"/>
      <c r="BNL25" s="25"/>
      <c r="BNN25" s="25"/>
      <c r="BNP25" s="25"/>
      <c r="BNR25" s="25"/>
      <c r="BNT25" s="25"/>
      <c r="BNV25" s="25"/>
      <c r="BNX25" s="25"/>
      <c r="BNZ25" s="25"/>
      <c r="BOB25" s="25"/>
      <c r="BOD25" s="25"/>
      <c r="BOF25" s="25"/>
      <c r="BOH25" s="25"/>
      <c r="BOJ25" s="25"/>
      <c r="BOL25" s="25"/>
      <c r="BON25" s="25"/>
      <c r="BOP25" s="25"/>
      <c r="BOR25" s="25"/>
      <c r="BOT25" s="25"/>
      <c r="BOV25" s="25"/>
      <c r="BOX25" s="25"/>
      <c r="BOZ25" s="25"/>
      <c r="BPB25" s="25"/>
      <c r="BPD25" s="25"/>
      <c r="BPF25" s="25"/>
      <c r="BPH25" s="25"/>
      <c r="BPJ25" s="25"/>
      <c r="BPL25" s="25"/>
      <c r="BPN25" s="25"/>
      <c r="BPP25" s="25"/>
      <c r="BPR25" s="25"/>
      <c r="BPT25" s="25"/>
      <c r="BPV25" s="25"/>
      <c r="BPX25" s="25"/>
      <c r="BPZ25" s="25"/>
      <c r="BQB25" s="25"/>
      <c r="BQD25" s="25"/>
      <c r="BQF25" s="25"/>
      <c r="BQH25" s="25"/>
      <c r="BQJ25" s="25"/>
      <c r="BQL25" s="25"/>
      <c r="BQN25" s="25"/>
      <c r="BQP25" s="25"/>
      <c r="BQR25" s="25"/>
      <c r="BQT25" s="25"/>
      <c r="BQV25" s="25"/>
      <c r="BQX25" s="25"/>
      <c r="BQZ25" s="25"/>
      <c r="BRB25" s="25"/>
      <c r="BRD25" s="25"/>
      <c r="BRF25" s="25"/>
      <c r="BRH25" s="25"/>
      <c r="BRJ25" s="25"/>
      <c r="BRL25" s="25"/>
      <c r="BRN25" s="25"/>
      <c r="BRP25" s="25"/>
      <c r="BRR25" s="25"/>
      <c r="BRT25" s="25"/>
      <c r="BRV25" s="25"/>
      <c r="BRX25" s="25"/>
      <c r="BRZ25" s="25"/>
      <c r="BSB25" s="25"/>
      <c r="BSD25" s="25"/>
      <c r="BSF25" s="25"/>
      <c r="BSH25" s="25"/>
      <c r="BSJ25" s="25"/>
      <c r="BSL25" s="25"/>
      <c r="BSN25" s="25"/>
      <c r="BSP25" s="25"/>
      <c r="BSR25" s="25"/>
      <c r="BST25" s="25"/>
      <c r="BSV25" s="25"/>
      <c r="BSX25" s="25"/>
      <c r="BSZ25" s="25"/>
      <c r="BTB25" s="25"/>
      <c r="BTD25" s="25"/>
      <c r="BTF25" s="25"/>
      <c r="BTH25" s="25"/>
      <c r="BTJ25" s="25"/>
      <c r="BTL25" s="25"/>
      <c r="BTN25" s="25"/>
      <c r="BTP25" s="25"/>
      <c r="BTR25" s="25"/>
      <c r="BTT25" s="25"/>
      <c r="BTV25" s="25"/>
      <c r="BTX25" s="25"/>
      <c r="BTZ25" s="25"/>
      <c r="BUB25" s="25"/>
      <c r="BUD25" s="25"/>
      <c r="BUF25" s="25"/>
      <c r="BUH25" s="25"/>
      <c r="BUJ25" s="25"/>
      <c r="BUL25" s="25"/>
      <c r="BUN25" s="25"/>
      <c r="BUP25" s="25"/>
      <c r="BUR25" s="25"/>
      <c r="BUT25" s="25"/>
      <c r="BUV25" s="25"/>
      <c r="BUX25" s="25"/>
      <c r="BUZ25" s="25"/>
      <c r="BVB25" s="25"/>
      <c r="BVD25" s="25"/>
      <c r="BVF25" s="25"/>
      <c r="BVH25" s="25"/>
      <c r="BVJ25" s="25"/>
      <c r="BVL25" s="25"/>
      <c r="BVN25" s="25"/>
      <c r="BVP25" s="25"/>
      <c r="BVR25" s="25"/>
      <c r="BVT25" s="25"/>
      <c r="BVV25" s="25"/>
      <c r="BVX25" s="25"/>
      <c r="BVZ25" s="25"/>
      <c r="BWB25" s="25"/>
      <c r="BWD25" s="25"/>
      <c r="BWF25" s="25"/>
      <c r="BWH25" s="25"/>
      <c r="BWJ25" s="25"/>
      <c r="BWL25" s="25"/>
      <c r="BWN25" s="25"/>
      <c r="BWP25" s="25"/>
      <c r="BWR25" s="25"/>
      <c r="BWT25" s="25"/>
      <c r="BWV25" s="25"/>
      <c r="BWX25" s="25"/>
      <c r="BWZ25" s="25"/>
      <c r="BXB25" s="25"/>
      <c r="BXD25" s="25"/>
      <c r="BXF25" s="25"/>
      <c r="BXH25" s="25"/>
      <c r="BXJ25" s="25"/>
      <c r="BXL25" s="25"/>
      <c r="BXN25" s="25"/>
      <c r="BXP25" s="25"/>
      <c r="BXR25" s="25"/>
      <c r="BXT25" s="25"/>
      <c r="BXV25" s="25"/>
      <c r="BXX25" s="25"/>
      <c r="BXZ25" s="25"/>
      <c r="BYB25" s="25"/>
      <c r="BYD25" s="25"/>
      <c r="BYF25" s="25"/>
      <c r="BYH25" s="25"/>
      <c r="BYJ25" s="25"/>
      <c r="BYL25" s="25"/>
      <c r="BYN25" s="25"/>
      <c r="BYP25" s="25"/>
      <c r="BYR25" s="25"/>
      <c r="BYT25" s="25"/>
      <c r="BYV25" s="25"/>
      <c r="BYX25" s="25"/>
      <c r="BYZ25" s="25"/>
      <c r="BZB25" s="25"/>
      <c r="BZD25" s="25"/>
      <c r="BZF25" s="25"/>
      <c r="BZH25" s="25"/>
      <c r="BZJ25" s="25"/>
      <c r="BZL25" s="25"/>
      <c r="BZN25" s="25"/>
      <c r="BZP25" s="25"/>
      <c r="BZR25" s="25"/>
      <c r="BZT25" s="25"/>
      <c r="BZV25" s="25"/>
      <c r="BZX25" s="25"/>
      <c r="BZZ25" s="25"/>
      <c r="CAB25" s="25"/>
      <c r="CAD25" s="25"/>
      <c r="CAF25" s="25"/>
      <c r="CAH25" s="25"/>
      <c r="CAJ25" s="25"/>
      <c r="CAL25" s="25"/>
      <c r="CAN25" s="25"/>
      <c r="CAP25" s="25"/>
      <c r="CAR25" s="25"/>
      <c r="CAT25" s="25"/>
      <c r="CAV25" s="25"/>
      <c r="CAX25" s="25"/>
      <c r="CAZ25" s="25"/>
      <c r="CBB25" s="25"/>
      <c r="CBD25" s="25"/>
      <c r="CBF25" s="25"/>
      <c r="CBH25" s="25"/>
      <c r="CBJ25" s="25"/>
      <c r="CBL25" s="25"/>
      <c r="CBN25" s="25"/>
      <c r="CBP25" s="25"/>
      <c r="CBR25" s="25"/>
      <c r="CBT25" s="25"/>
      <c r="CBV25" s="25"/>
      <c r="CBX25" s="25"/>
      <c r="CBZ25" s="25"/>
      <c r="CCB25" s="25"/>
      <c r="CCD25" s="25"/>
      <c r="CCF25" s="25"/>
      <c r="CCH25" s="25"/>
      <c r="CCJ25" s="25"/>
      <c r="CCL25" s="25"/>
      <c r="CCN25" s="25"/>
      <c r="CCP25" s="25"/>
      <c r="CCR25" s="25"/>
      <c r="CCT25" s="25"/>
      <c r="CCV25" s="25"/>
      <c r="CCX25" s="25"/>
      <c r="CCZ25" s="25"/>
      <c r="CDB25" s="25"/>
      <c r="CDD25" s="25"/>
      <c r="CDF25" s="25"/>
      <c r="CDH25" s="25"/>
      <c r="CDJ25" s="25"/>
      <c r="CDL25" s="25"/>
      <c r="CDN25" s="25"/>
      <c r="CDP25" s="25"/>
      <c r="CDR25" s="25"/>
      <c r="CDT25" s="25"/>
      <c r="CDV25" s="25"/>
      <c r="CDX25" s="25"/>
      <c r="CDZ25" s="25"/>
      <c r="CEB25" s="25"/>
      <c r="CED25" s="25"/>
      <c r="CEF25" s="25"/>
      <c r="CEH25" s="25"/>
      <c r="CEJ25" s="25"/>
      <c r="CEL25" s="25"/>
      <c r="CEN25" s="25"/>
      <c r="CEP25" s="25"/>
      <c r="CER25" s="25"/>
      <c r="CET25" s="25"/>
      <c r="CEV25" s="25"/>
      <c r="CEX25" s="25"/>
      <c r="CEZ25" s="25"/>
      <c r="CFB25" s="25"/>
      <c r="CFD25" s="25"/>
      <c r="CFF25" s="25"/>
      <c r="CFH25" s="25"/>
      <c r="CFJ25" s="25"/>
      <c r="CFL25" s="25"/>
      <c r="CFN25" s="25"/>
      <c r="CFP25" s="25"/>
      <c r="CFR25" s="25"/>
      <c r="CFT25" s="25"/>
      <c r="CFV25" s="25"/>
      <c r="CFX25" s="25"/>
      <c r="CFZ25" s="25"/>
      <c r="CGB25" s="25"/>
      <c r="CGD25" s="25"/>
      <c r="CGF25" s="25"/>
      <c r="CGH25" s="25"/>
      <c r="CGJ25" s="25"/>
      <c r="CGL25" s="25"/>
      <c r="CGN25" s="25"/>
      <c r="CGP25" s="25"/>
      <c r="CGR25" s="25"/>
      <c r="CGT25" s="25"/>
      <c r="CGV25" s="25"/>
      <c r="CGX25" s="25"/>
      <c r="CGZ25" s="25"/>
      <c r="CHB25" s="25"/>
      <c r="CHD25" s="25"/>
      <c r="CHF25" s="25"/>
      <c r="CHH25" s="25"/>
      <c r="CHJ25" s="25"/>
      <c r="CHL25" s="25"/>
      <c r="CHN25" s="25"/>
      <c r="CHP25" s="25"/>
      <c r="CHR25" s="25"/>
      <c r="CHT25" s="25"/>
      <c r="CHV25" s="25"/>
      <c r="CHX25" s="25"/>
      <c r="CHZ25" s="25"/>
      <c r="CIB25" s="25"/>
      <c r="CID25" s="25"/>
      <c r="CIF25" s="25"/>
      <c r="CIH25" s="25"/>
      <c r="CIJ25" s="25"/>
      <c r="CIL25" s="25"/>
      <c r="CIN25" s="25"/>
      <c r="CIP25" s="25"/>
      <c r="CIR25" s="25"/>
      <c r="CIT25" s="25"/>
      <c r="CIV25" s="25"/>
      <c r="CIX25" s="25"/>
      <c r="CIZ25" s="25"/>
      <c r="CJB25" s="25"/>
      <c r="CJD25" s="25"/>
      <c r="CJF25" s="25"/>
      <c r="CJH25" s="25"/>
      <c r="CJJ25" s="25"/>
      <c r="CJL25" s="25"/>
      <c r="CJN25" s="25"/>
      <c r="CJP25" s="25"/>
      <c r="CJR25" s="25"/>
      <c r="CJT25" s="25"/>
      <c r="CJV25" s="25"/>
      <c r="CJX25" s="25"/>
      <c r="CJZ25" s="25"/>
      <c r="CKB25" s="25"/>
      <c r="CKD25" s="25"/>
      <c r="CKF25" s="25"/>
      <c r="CKH25" s="25"/>
      <c r="CKJ25" s="25"/>
      <c r="CKL25" s="25"/>
      <c r="CKN25" s="25"/>
      <c r="CKP25" s="25"/>
      <c r="CKR25" s="25"/>
      <c r="CKT25" s="25"/>
      <c r="CKV25" s="25"/>
      <c r="CKX25" s="25"/>
      <c r="CKZ25" s="25"/>
      <c r="CLB25" s="25"/>
      <c r="CLD25" s="25"/>
      <c r="CLF25" s="25"/>
      <c r="CLH25" s="25"/>
      <c r="CLJ25" s="25"/>
      <c r="CLL25" s="25"/>
      <c r="CLN25" s="25"/>
      <c r="CLP25" s="25"/>
      <c r="CLR25" s="25"/>
      <c r="CLT25" s="25"/>
      <c r="CLV25" s="25"/>
      <c r="CLX25" s="25"/>
      <c r="CLZ25" s="25"/>
      <c r="CMB25" s="25"/>
      <c r="CMD25" s="25"/>
      <c r="CMF25" s="25"/>
      <c r="CMH25" s="25"/>
      <c r="CMJ25" s="25"/>
      <c r="CML25" s="25"/>
      <c r="CMN25" s="25"/>
      <c r="CMP25" s="25"/>
      <c r="CMR25" s="25"/>
      <c r="CMT25" s="25"/>
      <c r="CMV25" s="25"/>
      <c r="CMX25" s="25"/>
      <c r="CMZ25" s="25"/>
      <c r="CNB25" s="25"/>
      <c r="CND25" s="25"/>
      <c r="CNF25" s="25"/>
      <c r="CNH25" s="25"/>
      <c r="CNJ25" s="25"/>
      <c r="CNL25" s="25"/>
      <c r="CNN25" s="25"/>
      <c r="CNP25" s="25"/>
      <c r="CNR25" s="25"/>
      <c r="CNT25" s="25"/>
      <c r="CNV25" s="25"/>
      <c r="CNX25" s="25"/>
      <c r="CNZ25" s="25"/>
      <c r="COB25" s="25"/>
      <c r="COD25" s="25"/>
      <c r="COF25" s="25"/>
      <c r="COH25" s="25"/>
      <c r="COJ25" s="25"/>
      <c r="COL25" s="25"/>
      <c r="CON25" s="25"/>
      <c r="COP25" s="25"/>
      <c r="COR25" s="25"/>
      <c r="COT25" s="25"/>
      <c r="COV25" s="25"/>
      <c r="COX25" s="25"/>
      <c r="COZ25" s="25"/>
      <c r="CPB25" s="25"/>
      <c r="CPD25" s="25"/>
      <c r="CPF25" s="25"/>
      <c r="CPH25" s="25"/>
      <c r="CPJ25" s="25"/>
      <c r="CPL25" s="25"/>
      <c r="CPN25" s="25"/>
      <c r="CPP25" s="25"/>
      <c r="CPR25" s="25"/>
      <c r="CPT25" s="25"/>
      <c r="CPV25" s="25"/>
      <c r="CPX25" s="25"/>
      <c r="CPZ25" s="25"/>
      <c r="CQB25" s="25"/>
      <c r="CQD25" s="25"/>
      <c r="CQF25" s="25"/>
      <c r="CQH25" s="25"/>
      <c r="CQJ25" s="25"/>
      <c r="CQL25" s="25"/>
      <c r="CQN25" s="25"/>
      <c r="CQP25" s="25"/>
      <c r="CQR25" s="25"/>
      <c r="CQT25" s="25"/>
      <c r="CQV25" s="25"/>
      <c r="CQX25" s="25"/>
      <c r="CQZ25" s="25"/>
      <c r="CRB25" s="25"/>
      <c r="CRD25" s="25"/>
      <c r="CRF25" s="25"/>
      <c r="CRH25" s="25"/>
      <c r="CRJ25" s="25"/>
      <c r="CRL25" s="25"/>
      <c r="CRN25" s="25"/>
      <c r="CRP25" s="25"/>
      <c r="CRR25" s="25"/>
      <c r="CRT25" s="25"/>
      <c r="CRV25" s="25"/>
      <c r="CRX25" s="25"/>
      <c r="CRZ25" s="25"/>
      <c r="CSB25" s="25"/>
      <c r="CSD25" s="25"/>
      <c r="CSF25" s="25"/>
      <c r="CSH25" s="25"/>
      <c r="CSJ25" s="25"/>
      <c r="CSL25" s="25"/>
      <c r="CSN25" s="25"/>
      <c r="CSP25" s="25"/>
      <c r="CSR25" s="25"/>
      <c r="CST25" s="25"/>
      <c r="CSV25" s="25"/>
      <c r="CSX25" s="25"/>
      <c r="CSZ25" s="25"/>
      <c r="CTB25" s="25"/>
      <c r="CTD25" s="25"/>
      <c r="CTF25" s="25"/>
      <c r="CTH25" s="25"/>
      <c r="CTJ25" s="25"/>
      <c r="CTL25" s="25"/>
      <c r="CTN25" s="25"/>
      <c r="CTP25" s="25"/>
      <c r="CTR25" s="25"/>
      <c r="CTT25" s="25"/>
      <c r="CTV25" s="25"/>
      <c r="CTX25" s="25"/>
      <c r="CTZ25" s="25"/>
      <c r="CUB25" s="25"/>
      <c r="CUD25" s="25"/>
      <c r="CUF25" s="25"/>
      <c r="CUH25" s="25"/>
      <c r="CUJ25" s="25"/>
      <c r="CUL25" s="25"/>
      <c r="CUN25" s="25"/>
      <c r="CUP25" s="25"/>
      <c r="CUR25" s="25"/>
      <c r="CUT25" s="25"/>
      <c r="CUV25" s="25"/>
      <c r="CUX25" s="25"/>
      <c r="CUZ25" s="25"/>
      <c r="CVB25" s="25"/>
      <c r="CVD25" s="25"/>
      <c r="CVF25" s="25"/>
      <c r="CVH25" s="25"/>
      <c r="CVJ25" s="25"/>
      <c r="CVL25" s="25"/>
      <c r="CVN25" s="25"/>
      <c r="CVP25" s="25"/>
      <c r="CVR25" s="25"/>
      <c r="CVT25" s="25"/>
      <c r="CVV25" s="25"/>
      <c r="CVX25" s="25"/>
      <c r="CVZ25" s="25"/>
      <c r="CWB25" s="25"/>
      <c r="CWD25" s="25"/>
      <c r="CWF25" s="25"/>
      <c r="CWH25" s="25"/>
      <c r="CWJ25" s="25"/>
      <c r="CWL25" s="25"/>
      <c r="CWN25" s="25"/>
      <c r="CWP25" s="25"/>
      <c r="CWR25" s="25"/>
      <c r="CWT25" s="25"/>
      <c r="CWV25" s="25"/>
      <c r="CWX25" s="25"/>
      <c r="CWZ25" s="25"/>
      <c r="CXB25" s="25"/>
      <c r="CXD25" s="25"/>
      <c r="CXF25" s="25"/>
      <c r="CXH25" s="25"/>
      <c r="CXJ25" s="25"/>
      <c r="CXL25" s="25"/>
      <c r="CXN25" s="25"/>
      <c r="CXP25" s="25"/>
      <c r="CXR25" s="25"/>
      <c r="CXT25" s="25"/>
      <c r="CXV25" s="25"/>
      <c r="CXX25" s="25"/>
      <c r="CXZ25" s="25"/>
      <c r="CYB25" s="25"/>
      <c r="CYD25" s="25"/>
      <c r="CYF25" s="25"/>
      <c r="CYH25" s="25"/>
      <c r="CYJ25" s="25"/>
      <c r="CYL25" s="25"/>
      <c r="CYN25" s="25"/>
      <c r="CYP25" s="25"/>
      <c r="CYR25" s="25"/>
      <c r="CYT25" s="25"/>
      <c r="CYV25" s="25"/>
      <c r="CYX25" s="25"/>
      <c r="CYZ25" s="25"/>
      <c r="CZB25" s="25"/>
      <c r="CZD25" s="25"/>
      <c r="CZF25" s="25"/>
      <c r="CZH25" s="25"/>
      <c r="CZJ25" s="25"/>
      <c r="CZL25" s="25"/>
      <c r="CZN25" s="25"/>
      <c r="CZP25" s="25"/>
      <c r="CZR25" s="25"/>
      <c r="CZT25" s="25"/>
      <c r="CZV25" s="25"/>
      <c r="CZX25" s="25"/>
      <c r="CZZ25" s="25"/>
      <c r="DAB25" s="25"/>
      <c r="DAD25" s="25"/>
      <c r="DAF25" s="25"/>
      <c r="DAH25" s="25"/>
      <c r="DAJ25" s="25"/>
      <c r="DAL25" s="25"/>
      <c r="DAN25" s="25"/>
      <c r="DAP25" s="25"/>
      <c r="DAR25" s="25"/>
      <c r="DAT25" s="25"/>
      <c r="DAV25" s="25"/>
      <c r="DAX25" s="25"/>
      <c r="DAZ25" s="25"/>
      <c r="DBB25" s="25"/>
      <c r="DBD25" s="25"/>
      <c r="DBF25" s="25"/>
      <c r="DBH25" s="25"/>
      <c r="DBJ25" s="25"/>
      <c r="DBL25" s="25"/>
      <c r="DBN25" s="25"/>
      <c r="DBP25" s="25"/>
      <c r="DBR25" s="25"/>
      <c r="DBT25" s="25"/>
      <c r="DBV25" s="25"/>
      <c r="DBX25" s="25"/>
      <c r="DBZ25" s="25"/>
      <c r="DCB25" s="25"/>
      <c r="DCD25" s="25"/>
      <c r="DCF25" s="25"/>
      <c r="DCH25" s="25"/>
      <c r="DCJ25" s="25"/>
      <c r="DCL25" s="25"/>
      <c r="DCN25" s="25"/>
      <c r="DCP25" s="25"/>
      <c r="DCR25" s="25"/>
      <c r="DCT25" s="25"/>
      <c r="DCV25" s="25"/>
      <c r="DCX25" s="25"/>
      <c r="DCZ25" s="25"/>
      <c r="DDB25" s="25"/>
      <c r="DDD25" s="25"/>
      <c r="DDF25" s="25"/>
      <c r="DDH25" s="25"/>
      <c r="DDJ25" s="25"/>
      <c r="DDL25" s="25"/>
      <c r="DDN25" s="25"/>
      <c r="DDP25" s="25"/>
      <c r="DDR25" s="25"/>
      <c r="DDT25" s="25"/>
      <c r="DDV25" s="25"/>
      <c r="DDX25" s="25"/>
      <c r="DDZ25" s="25"/>
      <c r="DEB25" s="25"/>
      <c r="DED25" s="25"/>
      <c r="DEF25" s="25"/>
      <c r="DEH25" s="25"/>
      <c r="DEJ25" s="25"/>
      <c r="DEL25" s="25"/>
      <c r="DEN25" s="25"/>
      <c r="DEP25" s="25"/>
      <c r="DER25" s="25"/>
      <c r="DET25" s="25"/>
      <c r="DEV25" s="25"/>
      <c r="DEX25" s="25"/>
      <c r="DEZ25" s="25"/>
      <c r="DFB25" s="25"/>
      <c r="DFD25" s="25"/>
      <c r="DFF25" s="25"/>
      <c r="DFH25" s="25"/>
      <c r="DFJ25" s="25"/>
      <c r="DFL25" s="25"/>
      <c r="DFN25" s="25"/>
      <c r="DFP25" s="25"/>
      <c r="DFR25" s="25"/>
      <c r="DFT25" s="25"/>
      <c r="DFV25" s="25"/>
      <c r="DFX25" s="25"/>
      <c r="DFZ25" s="25"/>
      <c r="DGB25" s="25"/>
      <c r="DGD25" s="25"/>
      <c r="DGF25" s="25"/>
      <c r="DGH25" s="25"/>
      <c r="DGJ25" s="25"/>
      <c r="DGL25" s="25"/>
      <c r="DGN25" s="25"/>
      <c r="DGP25" s="25"/>
      <c r="DGR25" s="25"/>
      <c r="DGT25" s="25"/>
      <c r="DGV25" s="25"/>
      <c r="DGX25" s="25"/>
      <c r="DGZ25" s="25"/>
      <c r="DHB25" s="25"/>
      <c r="DHD25" s="25"/>
      <c r="DHF25" s="25"/>
      <c r="DHH25" s="25"/>
      <c r="DHJ25" s="25"/>
      <c r="DHL25" s="25"/>
      <c r="DHN25" s="25"/>
      <c r="DHP25" s="25"/>
      <c r="DHR25" s="25"/>
      <c r="DHT25" s="25"/>
      <c r="DHV25" s="25"/>
      <c r="DHX25" s="25"/>
      <c r="DHZ25" s="25"/>
      <c r="DIB25" s="25"/>
      <c r="DID25" s="25"/>
      <c r="DIF25" s="25"/>
      <c r="DIH25" s="25"/>
      <c r="DIJ25" s="25"/>
      <c r="DIL25" s="25"/>
      <c r="DIN25" s="25"/>
      <c r="DIP25" s="25"/>
      <c r="DIR25" s="25"/>
      <c r="DIT25" s="25"/>
      <c r="DIV25" s="25"/>
      <c r="DIX25" s="25"/>
      <c r="DIZ25" s="25"/>
      <c r="DJB25" s="25"/>
      <c r="DJD25" s="25"/>
      <c r="DJF25" s="25"/>
      <c r="DJH25" s="25"/>
      <c r="DJJ25" s="25"/>
      <c r="DJL25" s="25"/>
      <c r="DJN25" s="25"/>
      <c r="DJP25" s="25"/>
      <c r="DJR25" s="25"/>
      <c r="DJT25" s="25"/>
      <c r="DJV25" s="25"/>
      <c r="DJX25" s="25"/>
      <c r="DJZ25" s="25"/>
      <c r="DKB25" s="25"/>
      <c r="DKD25" s="25"/>
      <c r="DKF25" s="25"/>
      <c r="DKH25" s="25"/>
      <c r="DKJ25" s="25"/>
      <c r="DKL25" s="25"/>
      <c r="DKN25" s="25"/>
      <c r="DKP25" s="25"/>
      <c r="DKR25" s="25"/>
      <c r="DKT25" s="25"/>
      <c r="DKV25" s="25"/>
      <c r="DKX25" s="25"/>
      <c r="DKZ25" s="25"/>
      <c r="DLB25" s="25"/>
      <c r="DLD25" s="25"/>
      <c r="DLF25" s="25"/>
      <c r="DLH25" s="25"/>
      <c r="DLJ25" s="25"/>
      <c r="DLL25" s="25"/>
      <c r="DLN25" s="25"/>
      <c r="DLP25" s="25"/>
      <c r="DLR25" s="25"/>
      <c r="DLT25" s="25"/>
      <c r="DLV25" s="25"/>
      <c r="DLX25" s="25"/>
      <c r="DLZ25" s="25"/>
      <c r="DMB25" s="25"/>
      <c r="DMD25" s="25"/>
      <c r="DMF25" s="25"/>
      <c r="DMH25" s="25"/>
      <c r="DMJ25" s="25"/>
      <c r="DML25" s="25"/>
      <c r="DMN25" s="25"/>
      <c r="DMP25" s="25"/>
      <c r="DMR25" s="25"/>
      <c r="DMT25" s="25"/>
      <c r="DMV25" s="25"/>
      <c r="DMX25" s="25"/>
      <c r="DMZ25" s="25"/>
      <c r="DNB25" s="25"/>
      <c r="DND25" s="25"/>
      <c r="DNF25" s="25"/>
      <c r="DNH25" s="25"/>
      <c r="DNJ25" s="25"/>
      <c r="DNL25" s="25"/>
      <c r="DNN25" s="25"/>
      <c r="DNP25" s="25"/>
      <c r="DNR25" s="25"/>
      <c r="DNT25" s="25"/>
      <c r="DNV25" s="25"/>
      <c r="DNX25" s="25"/>
      <c r="DNZ25" s="25"/>
      <c r="DOB25" s="25"/>
      <c r="DOD25" s="25"/>
      <c r="DOF25" s="25"/>
      <c r="DOH25" s="25"/>
      <c r="DOJ25" s="25"/>
      <c r="DOL25" s="25"/>
      <c r="DON25" s="25"/>
      <c r="DOP25" s="25"/>
      <c r="DOR25" s="25"/>
      <c r="DOT25" s="25"/>
      <c r="DOV25" s="25"/>
      <c r="DOX25" s="25"/>
      <c r="DOZ25" s="25"/>
      <c r="DPB25" s="25"/>
      <c r="DPD25" s="25"/>
      <c r="DPF25" s="25"/>
      <c r="DPH25" s="25"/>
      <c r="DPJ25" s="25"/>
      <c r="DPL25" s="25"/>
      <c r="DPN25" s="25"/>
      <c r="DPP25" s="25"/>
      <c r="DPR25" s="25"/>
      <c r="DPT25" s="25"/>
      <c r="DPV25" s="25"/>
      <c r="DPX25" s="25"/>
      <c r="DPZ25" s="25"/>
      <c r="DQB25" s="25"/>
      <c r="DQD25" s="25"/>
      <c r="DQF25" s="25"/>
      <c r="DQH25" s="25"/>
      <c r="DQJ25" s="25"/>
      <c r="DQL25" s="25"/>
      <c r="DQN25" s="25"/>
      <c r="DQP25" s="25"/>
      <c r="DQR25" s="25"/>
      <c r="DQT25" s="25"/>
      <c r="DQV25" s="25"/>
      <c r="DQX25" s="25"/>
      <c r="DQZ25" s="25"/>
      <c r="DRB25" s="25"/>
      <c r="DRD25" s="25"/>
      <c r="DRF25" s="25"/>
      <c r="DRH25" s="25"/>
      <c r="DRJ25" s="25"/>
      <c r="DRL25" s="25"/>
      <c r="DRN25" s="25"/>
      <c r="DRP25" s="25"/>
      <c r="DRR25" s="25"/>
      <c r="DRT25" s="25"/>
      <c r="DRV25" s="25"/>
      <c r="DRX25" s="25"/>
      <c r="DRZ25" s="25"/>
      <c r="DSB25" s="25"/>
      <c r="DSD25" s="25"/>
      <c r="DSF25" s="25"/>
      <c r="DSH25" s="25"/>
      <c r="DSJ25" s="25"/>
      <c r="DSL25" s="25"/>
      <c r="DSN25" s="25"/>
      <c r="DSP25" s="25"/>
      <c r="DSR25" s="25"/>
      <c r="DST25" s="25"/>
      <c r="DSV25" s="25"/>
      <c r="DSX25" s="25"/>
      <c r="DSZ25" s="25"/>
      <c r="DTB25" s="25"/>
      <c r="DTD25" s="25"/>
      <c r="DTF25" s="25"/>
      <c r="DTH25" s="25"/>
      <c r="DTJ25" s="25"/>
      <c r="DTL25" s="25"/>
      <c r="DTN25" s="25"/>
      <c r="DTP25" s="25"/>
      <c r="DTR25" s="25"/>
      <c r="DTT25" s="25"/>
      <c r="DTV25" s="25"/>
      <c r="DTX25" s="25"/>
      <c r="DTZ25" s="25"/>
      <c r="DUB25" s="25"/>
      <c r="DUD25" s="25"/>
      <c r="DUF25" s="25"/>
      <c r="DUH25" s="25"/>
      <c r="DUJ25" s="25"/>
      <c r="DUL25" s="25"/>
      <c r="DUN25" s="25"/>
      <c r="DUP25" s="25"/>
      <c r="DUR25" s="25"/>
      <c r="DUT25" s="25"/>
      <c r="DUV25" s="25"/>
      <c r="DUX25" s="25"/>
      <c r="DUZ25" s="25"/>
      <c r="DVB25" s="25"/>
      <c r="DVD25" s="25"/>
      <c r="DVF25" s="25"/>
      <c r="DVH25" s="25"/>
      <c r="DVJ25" s="25"/>
      <c r="DVL25" s="25"/>
      <c r="DVN25" s="25"/>
      <c r="DVP25" s="25"/>
      <c r="DVR25" s="25"/>
      <c r="DVT25" s="25"/>
      <c r="DVV25" s="25"/>
      <c r="DVX25" s="25"/>
      <c r="DVZ25" s="25"/>
      <c r="DWB25" s="25"/>
      <c r="DWD25" s="25"/>
      <c r="DWF25" s="25"/>
      <c r="DWH25" s="25"/>
      <c r="DWJ25" s="25"/>
      <c r="DWL25" s="25"/>
      <c r="DWN25" s="25"/>
      <c r="DWP25" s="25"/>
      <c r="DWR25" s="25"/>
      <c r="DWT25" s="25"/>
      <c r="DWV25" s="25"/>
      <c r="DWX25" s="25"/>
      <c r="DWZ25" s="25"/>
      <c r="DXB25" s="25"/>
      <c r="DXD25" s="25"/>
      <c r="DXF25" s="25"/>
      <c r="DXH25" s="25"/>
      <c r="DXJ25" s="25"/>
      <c r="DXL25" s="25"/>
      <c r="DXN25" s="25"/>
      <c r="DXP25" s="25"/>
      <c r="DXR25" s="25"/>
      <c r="DXT25" s="25"/>
      <c r="DXV25" s="25"/>
      <c r="DXX25" s="25"/>
      <c r="DXZ25" s="25"/>
      <c r="DYB25" s="25"/>
      <c r="DYD25" s="25"/>
      <c r="DYF25" s="25"/>
      <c r="DYH25" s="25"/>
      <c r="DYJ25" s="25"/>
      <c r="DYL25" s="25"/>
      <c r="DYN25" s="25"/>
      <c r="DYP25" s="25"/>
      <c r="DYR25" s="25"/>
      <c r="DYT25" s="25"/>
      <c r="DYV25" s="25"/>
      <c r="DYX25" s="25"/>
      <c r="DYZ25" s="25"/>
      <c r="DZB25" s="25"/>
      <c r="DZD25" s="25"/>
      <c r="DZF25" s="25"/>
      <c r="DZH25" s="25"/>
      <c r="DZJ25" s="25"/>
      <c r="DZL25" s="25"/>
      <c r="DZN25" s="25"/>
      <c r="DZP25" s="25"/>
      <c r="DZR25" s="25"/>
      <c r="DZT25" s="25"/>
      <c r="DZV25" s="25"/>
      <c r="DZX25" s="25"/>
      <c r="DZZ25" s="25"/>
      <c r="EAB25" s="25"/>
      <c r="EAD25" s="25"/>
      <c r="EAF25" s="25"/>
      <c r="EAH25" s="25"/>
      <c r="EAJ25" s="25"/>
      <c r="EAL25" s="25"/>
      <c r="EAN25" s="25"/>
      <c r="EAP25" s="25"/>
      <c r="EAR25" s="25"/>
      <c r="EAT25" s="25"/>
      <c r="EAV25" s="25"/>
      <c r="EAX25" s="25"/>
      <c r="EAZ25" s="25"/>
      <c r="EBB25" s="25"/>
      <c r="EBD25" s="25"/>
      <c r="EBF25" s="25"/>
      <c r="EBH25" s="25"/>
      <c r="EBJ25" s="25"/>
      <c r="EBL25" s="25"/>
      <c r="EBN25" s="25"/>
      <c r="EBP25" s="25"/>
      <c r="EBR25" s="25"/>
      <c r="EBT25" s="25"/>
      <c r="EBV25" s="25"/>
      <c r="EBX25" s="25"/>
      <c r="EBZ25" s="25"/>
      <c r="ECB25" s="25"/>
      <c r="ECD25" s="25"/>
      <c r="ECF25" s="25"/>
      <c r="ECH25" s="25"/>
      <c r="ECJ25" s="25"/>
      <c r="ECL25" s="25"/>
      <c r="ECN25" s="25"/>
      <c r="ECP25" s="25"/>
      <c r="ECR25" s="25"/>
      <c r="ECT25" s="25"/>
      <c r="ECV25" s="25"/>
      <c r="ECX25" s="25"/>
      <c r="ECZ25" s="25"/>
      <c r="EDB25" s="25"/>
      <c r="EDD25" s="25"/>
      <c r="EDF25" s="25"/>
      <c r="EDH25" s="25"/>
      <c r="EDJ25" s="25"/>
      <c r="EDL25" s="25"/>
      <c r="EDN25" s="25"/>
      <c r="EDP25" s="25"/>
      <c r="EDR25" s="25"/>
      <c r="EDT25" s="25"/>
      <c r="EDV25" s="25"/>
      <c r="EDX25" s="25"/>
      <c r="EDZ25" s="25"/>
      <c r="EEB25" s="25"/>
      <c r="EED25" s="25"/>
      <c r="EEF25" s="25"/>
      <c r="EEH25" s="25"/>
      <c r="EEJ25" s="25"/>
      <c r="EEL25" s="25"/>
      <c r="EEN25" s="25"/>
      <c r="EEP25" s="25"/>
      <c r="EER25" s="25"/>
      <c r="EET25" s="25"/>
      <c r="EEV25" s="25"/>
      <c r="EEX25" s="25"/>
      <c r="EEZ25" s="25"/>
      <c r="EFB25" s="25"/>
      <c r="EFD25" s="25"/>
      <c r="EFF25" s="25"/>
      <c r="EFH25" s="25"/>
      <c r="EFJ25" s="25"/>
      <c r="EFL25" s="25"/>
      <c r="EFN25" s="25"/>
      <c r="EFP25" s="25"/>
      <c r="EFR25" s="25"/>
      <c r="EFT25" s="25"/>
      <c r="EFV25" s="25"/>
      <c r="EFX25" s="25"/>
      <c r="EFZ25" s="25"/>
      <c r="EGB25" s="25"/>
      <c r="EGD25" s="25"/>
      <c r="EGF25" s="25"/>
      <c r="EGH25" s="25"/>
      <c r="EGJ25" s="25"/>
      <c r="EGL25" s="25"/>
      <c r="EGN25" s="25"/>
      <c r="EGP25" s="25"/>
      <c r="EGR25" s="25"/>
      <c r="EGT25" s="25"/>
      <c r="EGV25" s="25"/>
      <c r="EGX25" s="25"/>
      <c r="EGZ25" s="25"/>
      <c r="EHB25" s="25"/>
      <c r="EHD25" s="25"/>
      <c r="EHF25" s="25"/>
      <c r="EHH25" s="25"/>
      <c r="EHJ25" s="25"/>
      <c r="EHL25" s="25"/>
      <c r="EHN25" s="25"/>
      <c r="EHP25" s="25"/>
      <c r="EHR25" s="25"/>
      <c r="EHT25" s="25"/>
      <c r="EHV25" s="25"/>
      <c r="EHX25" s="25"/>
      <c r="EHZ25" s="25"/>
      <c r="EIB25" s="25"/>
      <c r="EID25" s="25"/>
      <c r="EIF25" s="25"/>
      <c r="EIH25" s="25"/>
      <c r="EIJ25" s="25"/>
      <c r="EIL25" s="25"/>
      <c r="EIN25" s="25"/>
      <c r="EIP25" s="25"/>
      <c r="EIR25" s="25"/>
      <c r="EIT25" s="25"/>
      <c r="EIV25" s="25"/>
      <c r="EIX25" s="25"/>
      <c r="EIZ25" s="25"/>
      <c r="EJB25" s="25"/>
      <c r="EJD25" s="25"/>
      <c r="EJF25" s="25"/>
      <c r="EJH25" s="25"/>
      <c r="EJJ25" s="25"/>
      <c r="EJL25" s="25"/>
      <c r="EJN25" s="25"/>
      <c r="EJP25" s="25"/>
      <c r="EJR25" s="25"/>
      <c r="EJT25" s="25"/>
      <c r="EJV25" s="25"/>
      <c r="EJX25" s="25"/>
      <c r="EJZ25" s="25"/>
      <c r="EKB25" s="25"/>
      <c r="EKD25" s="25"/>
      <c r="EKF25" s="25"/>
      <c r="EKH25" s="25"/>
      <c r="EKJ25" s="25"/>
      <c r="EKL25" s="25"/>
      <c r="EKN25" s="25"/>
      <c r="EKP25" s="25"/>
      <c r="EKR25" s="25"/>
      <c r="EKT25" s="25"/>
      <c r="EKV25" s="25"/>
      <c r="EKX25" s="25"/>
      <c r="EKZ25" s="25"/>
      <c r="ELB25" s="25"/>
      <c r="ELD25" s="25"/>
      <c r="ELF25" s="25"/>
      <c r="ELH25" s="25"/>
      <c r="ELJ25" s="25"/>
      <c r="ELL25" s="25"/>
      <c r="ELN25" s="25"/>
      <c r="ELP25" s="25"/>
      <c r="ELR25" s="25"/>
      <c r="ELT25" s="25"/>
      <c r="ELV25" s="25"/>
      <c r="ELX25" s="25"/>
      <c r="ELZ25" s="25"/>
      <c r="EMB25" s="25"/>
      <c r="EMD25" s="25"/>
      <c r="EMF25" s="25"/>
      <c r="EMH25" s="25"/>
      <c r="EMJ25" s="25"/>
      <c r="EML25" s="25"/>
      <c r="EMN25" s="25"/>
      <c r="EMP25" s="25"/>
      <c r="EMR25" s="25"/>
      <c r="EMT25" s="25"/>
      <c r="EMV25" s="25"/>
      <c r="EMX25" s="25"/>
      <c r="EMZ25" s="25"/>
      <c r="ENB25" s="25"/>
      <c r="END25" s="25"/>
      <c r="ENF25" s="25"/>
      <c r="ENH25" s="25"/>
      <c r="ENJ25" s="25"/>
      <c r="ENL25" s="25"/>
      <c r="ENN25" s="25"/>
      <c r="ENP25" s="25"/>
      <c r="ENR25" s="25"/>
      <c r="ENT25" s="25"/>
      <c r="ENV25" s="25"/>
      <c r="ENX25" s="25"/>
      <c r="ENZ25" s="25"/>
      <c r="EOB25" s="25"/>
      <c r="EOD25" s="25"/>
      <c r="EOF25" s="25"/>
      <c r="EOH25" s="25"/>
      <c r="EOJ25" s="25"/>
      <c r="EOL25" s="25"/>
      <c r="EON25" s="25"/>
      <c r="EOP25" s="25"/>
      <c r="EOR25" s="25"/>
      <c r="EOT25" s="25"/>
      <c r="EOV25" s="25"/>
      <c r="EOX25" s="25"/>
      <c r="EOZ25" s="25"/>
      <c r="EPB25" s="25"/>
      <c r="EPD25" s="25"/>
      <c r="EPF25" s="25"/>
      <c r="EPH25" s="25"/>
      <c r="EPJ25" s="25"/>
      <c r="EPL25" s="25"/>
      <c r="EPN25" s="25"/>
      <c r="EPP25" s="25"/>
      <c r="EPR25" s="25"/>
      <c r="EPT25" s="25"/>
      <c r="EPV25" s="25"/>
      <c r="EPX25" s="25"/>
      <c r="EPZ25" s="25"/>
      <c r="EQB25" s="25"/>
      <c r="EQD25" s="25"/>
      <c r="EQF25" s="25"/>
      <c r="EQH25" s="25"/>
      <c r="EQJ25" s="25"/>
      <c r="EQL25" s="25"/>
      <c r="EQN25" s="25"/>
      <c r="EQP25" s="25"/>
      <c r="EQR25" s="25"/>
      <c r="EQT25" s="25"/>
      <c r="EQV25" s="25"/>
      <c r="EQX25" s="25"/>
      <c r="EQZ25" s="25"/>
      <c r="ERB25" s="25"/>
      <c r="ERD25" s="25"/>
      <c r="ERF25" s="25"/>
      <c r="ERH25" s="25"/>
      <c r="ERJ25" s="25"/>
      <c r="ERL25" s="25"/>
      <c r="ERN25" s="25"/>
      <c r="ERP25" s="25"/>
      <c r="ERR25" s="25"/>
      <c r="ERT25" s="25"/>
      <c r="ERV25" s="25"/>
      <c r="ERX25" s="25"/>
      <c r="ERZ25" s="25"/>
      <c r="ESB25" s="25"/>
      <c r="ESD25" s="25"/>
      <c r="ESF25" s="25"/>
      <c r="ESH25" s="25"/>
      <c r="ESJ25" s="25"/>
      <c r="ESL25" s="25"/>
      <c r="ESN25" s="25"/>
      <c r="ESP25" s="25"/>
      <c r="ESR25" s="25"/>
      <c r="EST25" s="25"/>
      <c r="ESV25" s="25"/>
      <c r="ESX25" s="25"/>
      <c r="ESZ25" s="25"/>
      <c r="ETB25" s="25"/>
      <c r="ETD25" s="25"/>
      <c r="ETF25" s="25"/>
      <c r="ETH25" s="25"/>
      <c r="ETJ25" s="25"/>
      <c r="ETL25" s="25"/>
      <c r="ETN25" s="25"/>
      <c r="ETP25" s="25"/>
      <c r="ETR25" s="25"/>
      <c r="ETT25" s="25"/>
      <c r="ETV25" s="25"/>
      <c r="ETX25" s="25"/>
      <c r="ETZ25" s="25"/>
      <c r="EUB25" s="25"/>
      <c r="EUD25" s="25"/>
      <c r="EUF25" s="25"/>
      <c r="EUH25" s="25"/>
      <c r="EUJ25" s="25"/>
      <c r="EUL25" s="25"/>
      <c r="EUN25" s="25"/>
      <c r="EUP25" s="25"/>
      <c r="EUR25" s="25"/>
      <c r="EUT25" s="25"/>
      <c r="EUV25" s="25"/>
      <c r="EUX25" s="25"/>
      <c r="EUZ25" s="25"/>
      <c r="EVB25" s="25"/>
      <c r="EVD25" s="25"/>
      <c r="EVF25" s="25"/>
      <c r="EVH25" s="25"/>
      <c r="EVJ25" s="25"/>
      <c r="EVL25" s="25"/>
      <c r="EVN25" s="25"/>
      <c r="EVP25" s="25"/>
      <c r="EVR25" s="25"/>
      <c r="EVT25" s="25"/>
      <c r="EVV25" s="25"/>
      <c r="EVX25" s="25"/>
      <c r="EVZ25" s="25"/>
      <c r="EWB25" s="25"/>
      <c r="EWD25" s="25"/>
      <c r="EWF25" s="25"/>
      <c r="EWH25" s="25"/>
      <c r="EWJ25" s="25"/>
      <c r="EWL25" s="25"/>
      <c r="EWN25" s="25"/>
      <c r="EWP25" s="25"/>
      <c r="EWR25" s="25"/>
      <c r="EWT25" s="25"/>
      <c r="EWV25" s="25"/>
      <c r="EWX25" s="25"/>
      <c r="EWZ25" s="25"/>
      <c r="EXB25" s="25"/>
      <c r="EXD25" s="25"/>
      <c r="EXF25" s="25"/>
      <c r="EXH25" s="25"/>
      <c r="EXJ25" s="25"/>
      <c r="EXL25" s="25"/>
      <c r="EXN25" s="25"/>
      <c r="EXP25" s="25"/>
      <c r="EXR25" s="25"/>
      <c r="EXT25" s="25"/>
      <c r="EXV25" s="25"/>
      <c r="EXX25" s="25"/>
      <c r="EXZ25" s="25"/>
      <c r="EYB25" s="25"/>
      <c r="EYD25" s="25"/>
      <c r="EYF25" s="25"/>
      <c r="EYH25" s="25"/>
      <c r="EYJ25" s="25"/>
      <c r="EYL25" s="25"/>
      <c r="EYN25" s="25"/>
      <c r="EYP25" s="25"/>
      <c r="EYR25" s="25"/>
      <c r="EYT25" s="25"/>
      <c r="EYV25" s="25"/>
      <c r="EYX25" s="25"/>
      <c r="EYZ25" s="25"/>
      <c r="EZB25" s="25"/>
      <c r="EZD25" s="25"/>
      <c r="EZF25" s="25"/>
      <c r="EZH25" s="25"/>
      <c r="EZJ25" s="25"/>
      <c r="EZL25" s="25"/>
      <c r="EZN25" s="25"/>
      <c r="EZP25" s="25"/>
      <c r="EZR25" s="25"/>
      <c r="EZT25" s="25"/>
      <c r="EZV25" s="25"/>
      <c r="EZX25" s="25"/>
      <c r="EZZ25" s="25"/>
      <c r="FAB25" s="25"/>
      <c r="FAD25" s="25"/>
      <c r="FAF25" s="25"/>
      <c r="FAH25" s="25"/>
      <c r="FAJ25" s="25"/>
      <c r="FAL25" s="25"/>
      <c r="FAN25" s="25"/>
      <c r="FAP25" s="25"/>
      <c r="FAR25" s="25"/>
      <c r="FAT25" s="25"/>
      <c r="FAV25" s="25"/>
      <c r="FAX25" s="25"/>
      <c r="FAZ25" s="25"/>
      <c r="FBB25" s="25"/>
      <c r="FBD25" s="25"/>
      <c r="FBF25" s="25"/>
      <c r="FBH25" s="25"/>
      <c r="FBJ25" s="25"/>
      <c r="FBL25" s="25"/>
      <c r="FBN25" s="25"/>
      <c r="FBP25" s="25"/>
      <c r="FBR25" s="25"/>
      <c r="FBT25" s="25"/>
      <c r="FBV25" s="25"/>
      <c r="FBX25" s="25"/>
      <c r="FBZ25" s="25"/>
      <c r="FCB25" s="25"/>
      <c r="FCD25" s="25"/>
      <c r="FCF25" s="25"/>
      <c r="FCH25" s="25"/>
      <c r="FCJ25" s="25"/>
      <c r="FCL25" s="25"/>
      <c r="FCN25" s="25"/>
      <c r="FCP25" s="25"/>
      <c r="FCR25" s="25"/>
      <c r="FCT25" s="25"/>
      <c r="FCV25" s="25"/>
      <c r="FCX25" s="25"/>
      <c r="FCZ25" s="25"/>
      <c r="FDB25" s="25"/>
      <c r="FDD25" s="25"/>
      <c r="FDF25" s="25"/>
      <c r="FDH25" s="25"/>
      <c r="FDJ25" s="25"/>
      <c r="FDL25" s="25"/>
      <c r="FDN25" s="25"/>
      <c r="FDP25" s="25"/>
      <c r="FDR25" s="25"/>
      <c r="FDT25" s="25"/>
      <c r="FDV25" s="25"/>
      <c r="FDX25" s="25"/>
      <c r="FDZ25" s="25"/>
      <c r="FEB25" s="25"/>
      <c r="FED25" s="25"/>
      <c r="FEF25" s="25"/>
      <c r="FEH25" s="25"/>
      <c r="FEJ25" s="25"/>
      <c r="FEL25" s="25"/>
      <c r="FEN25" s="25"/>
      <c r="FEP25" s="25"/>
      <c r="FER25" s="25"/>
      <c r="FET25" s="25"/>
      <c r="FEV25" s="25"/>
      <c r="FEX25" s="25"/>
      <c r="FEZ25" s="25"/>
      <c r="FFB25" s="25"/>
      <c r="FFD25" s="25"/>
      <c r="FFF25" s="25"/>
      <c r="FFH25" s="25"/>
      <c r="FFJ25" s="25"/>
      <c r="FFL25" s="25"/>
      <c r="FFN25" s="25"/>
      <c r="FFP25" s="25"/>
      <c r="FFR25" s="25"/>
      <c r="FFT25" s="25"/>
      <c r="FFV25" s="25"/>
      <c r="FFX25" s="25"/>
      <c r="FFZ25" s="25"/>
      <c r="FGB25" s="25"/>
      <c r="FGD25" s="25"/>
      <c r="FGF25" s="25"/>
      <c r="FGH25" s="25"/>
      <c r="FGJ25" s="25"/>
      <c r="FGL25" s="25"/>
      <c r="FGN25" s="25"/>
      <c r="FGP25" s="25"/>
      <c r="FGR25" s="25"/>
      <c r="FGT25" s="25"/>
      <c r="FGV25" s="25"/>
      <c r="FGX25" s="25"/>
      <c r="FGZ25" s="25"/>
      <c r="FHB25" s="25"/>
      <c r="FHD25" s="25"/>
      <c r="FHF25" s="25"/>
      <c r="FHH25" s="25"/>
      <c r="FHJ25" s="25"/>
      <c r="FHL25" s="25"/>
      <c r="FHN25" s="25"/>
      <c r="FHP25" s="25"/>
      <c r="FHR25" s="25"/>
      <c r="FHT25" s="25"/>
      <c r="FHV25" s="25"/>
      <c r="FHX25" s="25"/>
      <c r="FHZ25" s="25"/>
      <c r="FIB25" s="25"/>
      <c r="FID25" s="25"/>
      <c r="FIF25" s="25"/>
      <c r="FIH25" s="25"/>
      <c r="FIJ25" s="25"/>
      <c r="FIL25" s="25"/>
      <c r="FIN25" s="25"/>
      <c r="FIP25" s="25"/>
      <c r="FIR25" s="25"/>
      <c r="FIT25" s="25"/>
      <c r="FIV25" s="25"/>
      <c r="FIX25" s="25"/>
      <c r="FIZ25" s="25"/>
      <c r="FJB25" s="25"/>
      <c r="FJD25" s="25"/>
      <c r="FJF25" s="25"/>
      <c r="FJH25" s="25"/>
      <c r="FJJ25" s="25"/>
      <c r="FJL25" s="25"/>
      <c r="FJN25" s="25"/>
      <c r="FJP25" s="25"/>
      <c r="FJR25" s="25"/>
      <c r="FJT25" s="25"/>
      <c r="FJV25" s="25"/>
      <c r="FJX25" s="25"/>
      <c r="FJZ25" s="25"/>
      <c r="FKB25" s="25"/>
      <c r="FKD25" s="25"/>
      <c r="FKF25" s="25"/>
      <c r="FKH25" s="25"/>
      <c r="FKJ25" s="25"/>
      <c r="FKL25" s="25"/>
      <c r="FKN25" s="25"/>
      <c r="FKP25" s="25"/>
      <c r="FKR25" s="25"/>
      <c r="FKT25" s="25"/>
      <c r="FKV25" s="25"/>
      <c r="FKX25" s="25"/>
      <c r="FKZ25" s="25"/>
      <c r="FLB25" s="25"/>
      <c r="FLD25" s="25"/>
      <c r="FLF25" s="25"/>
      <c r="FLH25" s="25"/>
      <c r="FLJ25" s="25"/>
      <c r="FLL25" s="25"/>
      <c r="FLN25" s="25"/>
      <c r="FLP25" s="25"/>
      <c r="FLR25" s="25"/>
      <c r="FLT25" s="25"/>
      <c r="FLV25" s="25"/>
      <c r="FLX25" s="25"/>
      <c r="FLZ25" s="25"/>
      <c r="FMB25" s="25"/>
      <c r="FMD25" s="25"/>
      <c r="FMF25" s="25"/>
      <c r="FMH25" s="25"/>
      <c r="FMJ25" s="25"/>
      <c r="FML25" s="25"/>
      <c r="FMN25" s="25"/>
      <c r="FMP25" s="25"/>
      <c r="FMR25" s="25"/>
      <c r="FMT25" s="25"/>
      <c r="FMV25" s="25"/>
      <c r="FMX25" s="25"/>
      <c r="FMZ25" s="25"/>
      <c r="FNB25" s="25"/>
      <c r="FND25" s="25"/>
      <c r="FNF25" s="25"/>
      <c r="FNH25" s="25"/>
      <c r="FNJ25" s="25"/>
      <c r="FNL25" s="25"/>
      <c r="FNN25" s="25"/>
      <c r="FNP25" s="25"/>
      <c r="FNR25" s="25"/>
      <c r="FNT25" s="25"/>
      <c r="FNV25" s="25"/>
      <c r="FNX25" s="25"/>
      <c r="FNZ25" s="25"/>
      <c r="FOB25" s="25"/>
      <c r="FOD25" s="25"/>
      <c r="FOF25" s="25"/>
      <c r="FOH25" s="25"/>
      <c r="FOJ25" s="25"/>
      <c r="FOL25" s="25"/>
      <c r="FON25" s="25"/>
      <c r="FOP25" s="25"/>
      <c r="FOR25" s="25"/>
      <c r="FOT25" s="25"/>
      <c r="FOV25" s="25"/>
      <c r="FOX25" s="25"/>
      <c r="FOZ25" s="25"/>
      <c r="FPB25" s="25"/>
      <c r="FPD25" s="25"/>
      <c r="FPF25" s="25"/>
      <c r="FPH25" s="25"/>
      <c r="FPJ25" s="25"/>
      <c r="FPL25" s="25"/>
      <c r="FPN25" s="25"/>
      <c r="FPP25" s="25"/>
      <c r="FPR25" s="25"/>
      <c r="FPT25" s="25"/>
      <c r="FPV25" s="25"/>
      <c r="FPX25" s="25"/>
      <c r="FPZ25" s="25"/>
      <c r="FQB25" s="25"/>
      <c r="FQD25" s="25"/>
      <c r="FQF25" s="25"/>
      <c r="FQH25" s="25"/>
      <c r="FQJ25" s="25"/>
      <c r="FQL25" s="25"/>
      <c r="FQN25" s="25"/>
      <c r="FQP25" s="25"/>
      <c r="FQR25" s="25"/>
      <c r="FQT25" s="25"/>
      <c r="FQV25" s="25"/>
      <c r="FQX25" s="25"/>
      <c r="FQZ25" s="25"/>
      <c r="FRB25" s="25"/>
      <c r="FRD25" s="25"/>
      <c r="FRF25" s="25"/>
      <c r="FRH25" s="25"/>
      <c r="FRJ25" s="25"/>
      <c r="FRL25" s="25"/>
      <c r="FRN25" s="25"/>
      <c r="FRP25" s="25"/>
      <c r="FRR25" s="25"/>
      <c r="FRT25" s="25"/>
      <c r="FRV25" s="25"/>
      <c r="FRX25" s="25"/>
      <c r="FRZ25" s="25"/>
      <c r="FSB25" s="25"/>
      <c r="FSD25" s="25"/>
      <c r="FSF25" s="25"/>
      <c r="FSH25" s="25"/>
      <c r="FSJ25" s="25"/>
      <c r="FSL25" s="25"/>
      <c r="FSN25" s="25"/>
      <c r="FSP25" s="25"/>
      <c r="FSR25" s="25"/>
      <c r="FST25" s="25"/>
      <c r="FSV25" s="25"/>
      <c r="FSX25" s="25"/>
      <c r="FSZ25" s="25"/>
      <c r="FTB25" s="25"/>
      <c r="FTD25" s="25"/>
      <c r="FTF25" s="25"/>
      <c r="FTH25" s="25"/>
      <c r="FTJ25" s="25"/>
      <c r="FTL25" s="25"/>
      <c r="FTN25" s="25"/>
      <c r="FTP25" s="25"/>
      <c r="FTR25" s="25"/>
      <c r="FTT25" s="25"/>
      <c r="FTV25" s="25"/>
      <c r="FTX25" s="25"/>
      <c r="FTZ25" s="25"/>
      <c r="FUB25" s="25"/>
      <c r="FUD25" s="25"/>
      <c r="FUF25" s="25"/>
      <c r="FUH25" s="25"/>
      <c r="FUJ25" s="25"/>
      <c r="FUL25" s="25"/>
      <c r="FUN25" s="25"/>
      <c r="FUP25" s="25"/>
      <c r="FUR25" s="25"/>
      <c r="FUT25" s="25"/>
      <c r="FUV25" s="25"/>
      <c r="FUX25" s="25"/>
      <c r="FUZ25" s="25"/>
      <c r="FVB25" s="25"/>
      <c r="FVD25" s="25"/>
      <c r="FVF25" s="25"/>
      <c r="FVH25" s="25"/>
      <c r="FVJ25" s="25"/>
      <c r="FVL25" s="25"/>
      <c r="FVN25" s="25"/>
      <c r="FVP25" s="25"/>
      <c r="FVR25" s="25"/>
      <c r="FVT25" s="25"/>
      <c r="FVV25" s="25"/>
      <c r="FVX25" s="25"/>
      <c r="FVZ25" s="25"/>
      <c r="FWB25" s="25"/>
      <c r="FWD25" s="25"/>
      <c r="FWF25" s="25"/>
      <c r="FWH25" s="25"/>
      <c r="FWJ25" s="25"/>
      <c r="FWL25" s="25"/>
      <c r="FWN25" s="25"/>
      <c r="FWP25" s="25"/>
      <c r="FWR25" s="25"/>
      <c r="FWT25" s="25"/>
      <c r="FWV25" s="25"/>
      <c r="FWX25" s="25"/>
      <c r="FWZ25" s="25"/>
      <c r="FXB25" s="25"/>
      <c r="FXD25" s="25"/>
      <c r="FXF25" s="25"/>
      <c r="FXH25" s="25"/>
      <c r="FXJ25" s="25"/>
      <c r="FXL25" s="25"/>
      <c r="FXN25" s="25"/>
      <c r="FXP25" s="25"/>
      <c r="FXR25" s="25"/>
      <c r="FXT25" s="25"/>
      <c r="FXV25" s="25"/>
      <c r="FXX25" s="25"/>
      <c r="FXZ25" s="25"/>
      <c r="FYB25" s="25"/>
      <c r="FYD25" s="25"/>
      <c r="FYF25" s="25"/>
      <c r="FYH25" s="25"/>
      <c r="FYJ25" s="25"/>
      <c r="FYL25" s="25"/>
      <c r="FYN25" s="25"/>
      <c r="FYP25" s="25"/>
      <c r="FYR25" s="25"/>
      <c r="FYT25" s="25"/>
      <c r="FYV25" s="25"/>
      <c r="FYX25" s="25"/>
      <c r="FYZ25" s="25"/>
      <c r="FZB25" s="25"/>
      <c r="FZD25" s="25"/>
      <c r="FZF25" s="25"/>
      <c r="FZH25" s="25"/>
      <c r="FZJ25" s="25"/>
      <c r="FZL25" s="25"/>
      <c r="FZN25" s="25"/>
      <c r="FZP25" s="25"/>
      <c r="FZR25" s="25"/>
      <c r="FZT25" s="25"/>
      <c r="FZV25" s="25"/>
      <c r="FZX25" s="25"/>
      <c r="FZZ25" s="25"/>
      <c r="GAB25" s="25"/>
      <c r="GAD25" s="25"/>
      <c r="GAF25" s="25"/>
      <c r="GAH25" s="25"/>
      <c r="GAJ25" s="25"/>
      <c r="GAL25" s="25"/>
      <c r="GAN25" s="25"/>
      <c r="GAP25" s="25"/>
      <c r="GAR25" s="25"/>
      <c r="GAT25" s="25"/>
      <c r="GAV25" s="25"/>
      <c r="GAX25" s="25"/>
      <c r="GAZ25" s="25"/>
      <c r="GBB25" s="25"/>
      <c r="GBD25" s="25"/>
      <c r="GBF25" s="25"/>
      <c r="GBH25" s="25"/>
      <c r="GBJ25" s="25"/>
      <c r="GBL25" s="25"/>
      <c r="GBN25" s="25"/>
      <c r="GBP25" s="25"/>
      <c r="GBR25" s="25"/>
      <c r="GBT25" s="25"/>
      <c r="GBV25" s="25"/>
      <c r="GBX25" s="25"/>
      <c r="GBZ25" s="25"/>
      <c r="GCB25" s="25"/>
      <c r="GCD25" s="25"/>
      <c r="GCF25" s="25"/>
      <c r="GCH25" s="25"/>
      <c r="GCJ25" s="25"/>
      <c r="GCL25" s="25"/>
      <c r="GCN25" s="25"/>
      <c r="GCP25" s="25"/>
      <c r="GCR25" s="25"/>
      <c r="GCT25" s="25"/>
      <c r="GCV25" s="25"/>
      <c r="GCX25" s="25"/>
      <c r="GCZ25" s="25"/>
      <c r="GDB25" s="25"/>
      <c r="GDD25" s="25"/>
      <c r="GDF25" s="25"/>
      <c r="GDH25" s="25"/>
      <c r="GDJ25" s="25"/>
      <c r="GDL25" s="25"/>
      <c r="GDN25" s="25"/>
      <c r="GDP25" s="25"/>
      <c r="GDR25" s="25"/>
      <c r="GDT25" s="25"/>
      <c r="GDV25" s="25"/>
      <c r="GDX25" s="25"/>
      <c r="GDZ25" s="25"/>
      <c r="GEB25" s="25"/>
      <c r="GED25" s="25"/>
      <c r="GEF25" s="25"/>
      <c r="GEH25" s="25"/>
      <c r="GEJ25" s="25"/>
      <c r="GEL25" s="25"/>
      <c r="GEN25" s="25"/>
      <c r="GEP25" s="25"/>
      <c r="GER25" s="25"/>
      <c r="GET25" s="25"/>
      <c r="GEV25" s="25"/>
      <c r="GEX25" s="25"/>
      <c r="GEZ25" s="25"/>
      <c r="GFB25" s="25"/>
      <c r="GFD25" s="25"/>
      <c r="GFF25" s="25"/>
      <c r="GFH25" s="25"/>
      <c r="GFJ25" s="25"/>
      <c r="GFL25" s="25"/>
      <c r="GFN25" s="25"/>
      <c r="GFP25" s="25"/>
      <c r="GFR25" s="25"/>
      <c r="GFT25" s="25"/>
      <c r="GFV25" s="25"/>
      <c r="GFX25" s="25"/>
      <c r="GFZ25" s="25"/>
      <c r="GGB25" s="25"/>
      <c r="GGD25" s="25"/>
      <c r="GGF25" s="25"/>
      <c r="GGH25" s="25"/>
      <c r="GGJ25" s="25"/>
      <c r="GGL25" s="25"/>
      <c r="GGN25" s="25"/>
      <c r="GGP25" s="25"/>
      <c r="GGR25" s="25"/>
      <c r="GGT25" s="25"/>
      <c r="GGV25" s="25"/>
      <c r="GGX25" s="25"/>
      <c r="GGZ25" s="25"/>
      <c r="GHB25" s="25"/>
      <c r="GHD25" s="25"/>
      <c r="GHF25" s="25"/>
      <c r="GHH25" s="25"/>
      <c r="GHJ25" s="25"/>
      <c r="GHL25" s="25"/>
      <c r="GHN25" s="25"/>
      <c r="GHP25" s="25"/>
      <c r="GHR25" s="25"/>
      <c r="GHT25" s="25"/>
      <c r="GHV25" s="25"/>
      <c r="GHX25" s="25"/>
      <c r="GHZ25" s="25"/>
      <c r="GIB25" s="25"/>
      <c r="GID25" s="25"/>
      <c r="GIF25" s="25"/>
      <c r="GIH25" s="25"/>
      <c r="GIJ25" s="25"/>
      <c r="GIL25" s="25"/>
      <c r="GIN25" s="25"/>
      <c r="GIP25" s="25"/>
      <c r="GIR25" s="25"/>
      <c r="GIT25" s="25"/>
      <c r="GIV25" s="25"/>
      <c r="GIX25" s="25"/>
      <c r="GIZ25" s="25"/>
      <c r="GJB25" s="25"/>
      <c r="GJD25" s="25"/>
      <c r="GJF25" s="25"/>
      <c r="GJH25" s="25"/>
      <c r="GJJ25" s="25"/>
      <c r="GJL25" s="25"/>
      <c r="GJN25" s="25"/>
      <c r="GJP25" s="25"/>
      <c r="GJR25" s="25"/>
      <c r="GJT25" s="25"/>
      <c r="GJV25" s="25"/>
      <c r="GJX25" s="25"/>
      <c r="GJZ25" s="25"/>
      <c r="GKB25" s="25"/>
      <c r="GKD25" s="25"/>
      <c r="GKF25" s="25"/>
      <c r="GKH25" s="25"/>
      <c r="GKJ25" s="25"/>
      <c r="GKL25" s="25"/>
      <c r="GKN25" s="25"/>
      <c r="GKP25" s="25"/>
      <c r="GKR25" s="25"/>
      <c r="GKT25" s="25"/>
      <c r="GKV25" s="25"/>
      <c r="GKX25" s="25"/>
      <c r="GKZ25" s="25"/>
      <c r="GLB25" s="25"/>
      <c r="GLD25" s="25"/>
      <c r="GLF25" s="25"/>
      <c r="GLH25" s="25"/>
      <c r="GLJ25" s="25"/>
      <c r="GLL25" s="25"/>
      <c r="GLN25" s="25"/>
      <c r="GLP25" s="25"/>
      <c r="GLR25" s="25"/>
      <c r="GLT25" s="25"/>
      <c r="GLV25" s="25"/>
      <c r="GLX25" s="25"/>
      <c r="GLZ25" s="25"/>
      <c r="GMB25" s="25"/>
      <c r="GMD25" s="25"/>
      <c r="GMF25" s="25"/>
      <c r="GMH25" s="25"/>
      <c r="GMJ25" s="25"/>
      <c r="GML25" s="25"/>
      <c r="GMN25" s="25"/>
      <c r="GMP25" s="25"/>
      <c r="GMR25" s="25"/>
      <c r="GMT25" s="25"/>
      <c r="GMV25" s="25"/>
      <c r="GMX25" s="25"/>
      <c r="GMZ25" s="25"/>
      <c r="GNB25" s="25"/>
      <c r="GND25" s="25"/>
      <c r="GNF25" s="25"/>
      <c r="GNH25" s="25"/>
      <c r="GNJ25" s="25"/>
      <c r="GNL25" s="25"/>
      <c r="GNN25" s="25"/>
      <c r="GNP25" s="25"/>
      <c r="GNR25" s="25"/>
      <c r="GNT25" s="25"/>
      <c r="GNV25" s="25"/>
      <c r="GNX25" s="25"/>
      <c r="GNZ25" s="25"/>
      <c r="GOB25" s="25"/>
      <c r="GOD25" s="25"/>
      <c r="GOF25" s="25"/>
      <c r="GOH25" s="25"/>
      <c r="GOJ25" s="25"/>
      <c r="GOL25" s="25"/>
      <c r="GON25" s="25"/>
      <c r="GOP25" s="25"/>
      <c r="GOR25" s="25"/>
      <c r="GOT25" s="25"/>
      <c r="GOV25" s="25"/>
      <c r="GOX25" s="25"/>
      <c r="GOZ25" s="25"/>
      <c r="GPB25" s="25"/>
      <c r="GPD25" s="25"/>
      <c r="GPF25" s="25"/>
      <c r="GPH25" s="25"/>
      <c r="GPJ25" s="25"/>
      <c r="GPL25" s="25"/>
      <c r="GPN25" s="25"/>
      <c r="GPP25" s="25"/>
      <c r="GPR25" s="25"/>
      <c r="GPT25" s="25"/>
      <c r="GPV25" s="25"/>
      <c r="GPX25" s="25"/>
      <c r="GPZ25" s="25"/>
      <c r="GQB25" s="25"/>
      <c r="GQD25" s="25"/>
      <c r="GQF25" s="25"/>
      <c r="GQH25" s="25"/>
      <c r="GQJ25" s="25"/>
      <c r="GQL25" s="25"/>
      <c r="GQN25" s="25"/>
      <c r="GQP25" s="25"/>
      <c r="GQR25" s="25"/>
      <c r="GQT25" s="25"/>
      <c r="GQV25" s="25"/>
      <c r="GQX25" s="25"/>
      <c r="GQZ25" s="25"/>
      <c r="GRB25" s="25"/>
      <c r="GRD25" s="25"/>
      <c r="GRF25" s="25"/>
      <c r="GRH25" s="25"/>
      <c r="GRJ25" s="25"/>
      <c r="GRL25" s="25"/>
      <c r="GRN25" s="25"/>
      <c r="GRP25" s="25"/>
      <c r="GRR25" s="25"/>
      <c r="GRT25" s="25"/>
      <c r="GRV25" s="25"/>
      <c r="GRX25" s="25"/>
      <c r="GRZ25" s="25"/>
      <c r="GSB25" s="25"/>
      <c r="GSD25" s="25"/>
      <c r="GSF25" s="25"/>
      <c r="GSH25" s="25"/>
      <c r="GSJ25" s="25"/>
      <c r="GSL25" s="25"/>
      <c r="GSN25" s="25"/>
      <c r="GSP25" s="25"/>
      <c r="GSR25" s="25"/>
      <c r="GST25" s="25"/>
      <c r="GSV25" s="25"/>
      <c r="GSX25" s="25"/>
      <c r="GSZ25" s="25"/>
      <c r="GTB25" s="25"/>
      <c r="GTD25" s="25"/>
      <c r="GTF25" s="25"/>
      <c r="GTH25" s="25"/>
      <c r="GTJ25" s="25"/>
      <c r="GTL25" s="25"/>
      <c r="GTN25" s="25"/>
      <c r="GTP25" s="25"/>
      <c r="GTR25" s="25"/>
      <c r="GTT25" s="25"/>
      <c r="GTV25" s="25"/>
      <c r="GTX25" s="25"/>
      <c r="GTZ25" s="25"/>
      <c r="GUB25" s="25"/>
      <c r="GUD25" s="25"/>
      <c r="GUF25" s="25"/>
      <c r="GUH25" s="25"/>
      <c r="GUJ25" s="25"/>
      <c r="GUL25" s="25"/>
      <c r="GUN25" s="25"/>
      <c r="GUP25" s="25"/>
      <c r="GUR25" s="25"/>
      <c r="GUT25" s="25"/>
      <c r="GUV25" s="25"/>
      <c r="GUX25" s="25"/>
      <c r="GUZ25" s="25"/>
      <c r="GVB25" s="25"/>
      <c r="GVD25" s="25"/>
      <c r="GVF25" s="25"/>
      <c r="GVH25" s="25"/>
      <c r="GVJ25" s="25"/>
      <c r="GVL25" s="25"/>
      <c r="GVN25" s="25"/>
      <c r="GVP25" s="25"/>
      <c r="GVR25" s="25"/>
      <c r="GVT25" s="25"/>
      <c r="GVV25" s="25"/>
      <c r="GVX25" s="25"/>
      <c r="GVZ25" s="25"/>
      <c r="GWB25" s="25"/>
      <c r="GWD25" s="25"/>
      <c r="GWF25" s="25"/>
      <c r="GWH25" s="25"/>
      <c r="GWJ25" s="25"/>
      <c r="GWL25" s="25"/>
      <c r="GWN25" s="25"/>
      <c r="GWP25" s="25"/>
      <c r="GWR25" s="25"/>
      <c r="GWT25" s="25"/>
      <c r="GWV25" s="25"/>
      <c r="GWX25" s="25"/>
      <c r="GWZ25" s="25"/>
      <c r="GXB25" s="25"/>
      <c r="GXD25" s="25"/>
      <c r="GXF25" s="25"/>
      <c r="GXH25" s="25"/>
      <c r="GXJ25" s="25"/>
      <c r="GXL25" s="25"/>
      <c r="GXN25" s="25"/>
      <c r="GXP25" s="25"/>
      <c r="GXR25" s="25"/>
      <c r="GXT25" s="25"/>
      <c r="GXV25" s="25"/>
      <c r="GXX25" s="25"/>
      <c r="GXZ25" s="25"/>
      <c r="GYB25" s="25"/>
      <c r="GYD25" s="25"/>
      <c r="GYF25" s="25"/>
      <c r="GYH25" s="25"/>
      <c r="GYJ25" s="25"/>
      <c r="GYL25" s="25"/>
      <c r="GYN25" s="25"/>
      <c r="GYP25" s="25"/>
      <c r="GYR25" s="25"/>
      <c r="GYT25" s="25"/>
      <c r="GYV25" s="25"/>
      <c r="GYX25" s="25"/>
      <c r="GYZ25" s="25"/>
      <c r="GZB25" s="25"/>
      <c r="GZD25" s="25"/>
      <c r="GZF25" s="25"/>
      <c r="GZH25" s="25"/>
      <c r="GZJ25" s="25"/>
      <c r="GZL25" s="25"/>
      <c r="GZN25" s="25"/>
      <c r="GZP25" s="25"/>
      <c r="GZR25" s="25"/>
      <c r="GZT25" s="25"/>
      <c r="GZV25" s="25"/>
      <c r="GZX25" s="25"/>
      <c r="GZZ25" s="25"/>
      <c r="HAB25" s="25"/>
      <c r="HAD25" s="25"/>
      <c r="HAF25" s="25"/>
      <c r="HAH25" s="25"/>
      <c r="HAJ25" s="25"/>
      <c r="HAL25" s="25"/>
      <c r="HAN25" s="25"/>
      <c r="HAP25" s="25"/>
      <c r="HAR25" s="25"/>
      <c r="HAT25" s="25"/>
      <c r="HAV25" s="25"/>
      <c r="HAX25" s="25"/>
      <c r="HAZ25" s="25"/>
      <c r="HBB25" s="25"/>
      <c r="HBD25" s="25"/>
      <c r="HBF25" s="25"/>
      <c r="HBH25" s="25"/>
      <c r="HBJ25" s="25"/>
      <c r="HBL25" s="25"/>
      <c r="HBN25" s="25"/>
      <c r="HBP25" s="25"/>
      <c r="HBR25" s="25"/>
      <c r="HBT25" s="25"/>
      <c r="HBV25" s="25"/>
      <c r="HBX25" s="25"/>
      <c r="HBZ25" s="25"/>
      <c r="HCB25" s="25"/>
      <c r="HCD25" s="25"/>
      <c r="HCF25" s="25"/>
      <c r="HCH25" s="25"/>
      <c r="HCJ25" s="25"/>
      <c r="HCL25" s="25"/>
      <c r="HCN25" s="25"/>
      <c r="HCP25" s="25"/>
      <c r="HCR25" s="25"/>
      <c r="HCT25" s="25"/>
      <c r="HCV25" s="25"/>
      <c r="HCX25" s="25"/>
      <c r="HCZ25" s="25"/>
      <c r="HDB25" s="25"/>
      <c r="HDD25" s="25"/>
      <c r="HDF25" s="25"/>
      <c r="HDH25" s="25"/>
      <c r="HDJ25" s="25"/>
      <c r="HDL25" s="25"/>
      <c r="HDN25" s="25"/>
      <c r="HDP25" s="25"/>
      <c r="HDR25" s="25"/>
      <c r="HDT25" s="25"/>
      <c r="HDV25" s="25"/>
      <c r="HDX25" s="25"/>
      <c r="HDZ25" s="25"/>
      <c r="HEB25" s="25"/>
      <c r="HED25" s="25"/>
      <c r="HEF25" s="25"/>
      <c r="HEH25" s="25"/>
      <c r="HEJ25" s="25"/>
      <c r="HEL25" s="25"/>
      <c r="HEN25" s="25"/>
      <c r="HEP25" s="25"/>
      <c r="HER25" s="25"/>
      <c r="HET25" s="25"/>
      <c r="HEV25" s="25"/>
      <c r="HEX25" s="25"/>
      <c r="HEZ25" s="25"/>
      <c r="HFB25" s="25"/>
      <c r="HFD25" s="25"/>
      <c r="HFF25" s="25"/>
      <c r="HFH25" s="25"/>
      <c r="HFJ25" s="25"/>
      <c r="HFL25" s="25"/>
      <c r="HFN25" s="25"/>
      <c r="HFP25" s="25"/>
      <c r="HFR25" s="25"/>
      <c r="HFT25" s="25"/>
      <c r="HFV25" s="25"/>
      <c r="HFX25" s="25"/>
      <c r="HFZ25" s="25"/>
      <c r="HGB25" s="25"/>
      <c r="HGD25" s="25"/>
      <c r="HGF25" s="25"/>
      <c r="HGH25" s="25"/>
      <c r="HGJ25" s="25"/>
      <c r="HGL25" s="25"/>
      <c r="HGN25" s="25"/>
      <c r="HGP25" s="25"/>
      <c r="HGR25" s="25"/>
      <c r="HGT25" s="25"/>
      <c r="HGV25" s="25"/>
      <c r="HGX25" s="25"/>
      <c r="HGZ25" s="25"/>
      <c r="HHB25" s="25"/>
      <c r="HHD25" s="25"/>
      <c r="HHF25" s="25"/>
      <c r="HHH25" s="25"/>
      <c r="HHJ25" s="25"/>
      <c r="HHL25" s="25"/>
      <c r="HHN25" s="25"/>
      <c r="HHP25" s="25"/>
      <c r="HHR25" s="25"/>
      <c r="HHT25" s="25"/>
      <c r="HHV25" s="25"/>
      <c r="HHX25" s="25"/>
      <c r="HHZ25" s="25"/>
      <c r="HIB25" s="25"/>
      <c r="HID25" s="25"/>
      <c r="HIF25" s="25"/>
      <c r="HIH25" s="25"/>
      <c r="HIJ25" s="25"/>
      <c r="HIL25" s="25"/>
      <c r="HIN25" s="25"/>
      <c r="HIP25" s="25"/>
      <c r="HIR25" s="25"/>
      <c r="HIT25" s="25"/>
      <c r="HIV25" s="25"/>
      <c r="HIX25" s="25"/>
      <c r="HIZ25" s="25"/>
      <c r="HJB25" s="25"/>
      <c r="HJD25" s="25"/>
      <c r="HJF25" s="25"/>
      <c r="HJH25" s="25"/>
      <c r="HJJ25" s="25"/>
      <c r="HJL25" s="25"/>
      <c r="HJN25" s="25"/>
      <c r="HJP25" s="25"/>
      <c r="HJR25" s="25"/>
      <c r="HJT25" s="25"/>
      <c r="HJV25" s="25"/>
      <c r="HJX25" s="25"/>
      <c r="HJZ25" s="25"/>
      <c r="HKB25" s="25"/>
      <c r="HKD25" s="25"/>
      <c r="HKF25" s="25"/>
      <c r="HKH25" s="25"/>
      <c r="HKJ25" s="25"/>
      <c r="HKL25" s="25"/>
      <c r="HKN25" s="25"/>
      <c r="HKP25" s="25"/>
      <c r="HKR25" s="25"/>
      <c r="HKT25" s="25"/>
      <c r="HKV25" s="25"/>
      <c r="HKX25" s="25"/>
      <c r="HKZ25" s="25"/>
      <c r="HLB25" s="25"/>
      <c r="HLD25" s="25"/>
      <c r="HLF25" s="25"/>
      <c r="HLH25" s="25"/>
      <c r="HLJ25" s="25"/>
      <c r="HLL25" s="25"/>
      <c r="HLN25" s="25"/>
      <c r="HLP25" s="25"/>
      <c r="HLR25" s="25"/>
      <c r="HLT25" s="25"/>
      <c r="HLV25" s="25"/>
      <c r="HLX25" s="25"/>
      <c r="HLZ25" s="25"/>
      <c r="HMB25" s="25"/>
      <c r="HMD25" s="25"/>
      <c r="HMF25" s="25"/>
      <c r="HMH25" s="25"/>
      <c r="HMJ25" s="25"/>
      <c r="HML25" s="25"/>
      <c r="HMN25" s="25"/>
      <c r="HMP25" s="25"/>
      <c r="HMR25" s="25"/>
      <c r="HMT25" s="25"/>
      <c r="HMV25" s="25"/>
      <c r="HMX25" s="25"/>
      <c r="HMZ25" s="25"/>
      <c r="HNB25" s="25"/>
      <c r="HND25" s="25"/>
      <c r="HNF25" s="25"/>
      <c r="HNH25" s="25"/>
      <c r="HNJ25" s="25"/>
      <c r="HNL25" s="25"/>
      <c r="HNN25" s="25"/>
      <c r="HNP25" s="25"/>
      <c r="HNR25" s="25"/>
      <c r="HNT25" s="25"/>
      <c r="HNV25" s="25"/>
      <c r="HNX25" s="25"/>
      <c r="HNZ25" s="25"/>
      <c r="HOB25" s="25"/>
      <c r="HOD25" s="25"/>
      <c r="HOF25" s="25"/>
      <c r="HOH25" s="25"/>
      <c r="HOJ25" s="25"/>
      <c r="HOL25" s="25"/>
      <c r="HON25" s="25"/>
      <c r="HOP25" s="25"/>
      <c r="HOR25" s="25"/>
      <c r="HOT25" s="25"/>
      <c r="HOV25" s="25"/>
      <c r="HOX25" s="25"/>
      <c r="HOZ25" s="25"/>
      <c r="HPB25" s="25"/>
      <c r="HPD25" s="25"/>
      <c r="HPF25" s="25"/>
      <c r="HPH25" s="25"/>
      <c r="HPJ25" s="25"/>
      <c r="HPL25" s="25"/>
      <c r="HPN25" s="25"/>
      <c r="HPP25" s="25"/>
      <c r="HPR25" s="25"/>
      <c r="HPT25" s="25"/>
      <c r="HPV25" s="25"/>
      <c r="HPX25" s="25"/>
      <c r="HPZ25" s="25"/>
      <c r="HQB25" s="25"/>
      <c r="HQD25" s="25"/>
      <c r="HQF25" s="25"/>
      <c r="HQH25" s="25"/>
      <c r="HQJ25" s="25"/>
      <c r="HQL25" s="25"/>
      <c r="HQN25" s="25"/>
      <c r="HQP25" s="25"/>
      <c r="HQR25" s="25"/>
      <c r="HQT25" s="25"/>
      <c r="HQV25" s="25"/>
      <c r="HQX25" s="25"/>
      <c r="HQZ25" s="25"/>
      <c r="HRB25" s="25"/>
      <c r="HRD25" s="25"/>
      <c r="HRF25" s="25"/>
      <c r="HRH25" s="25"/>
      <c r="HRJ25" s="25"/>
      <c r="HRL25" s="25"/>
      <c r="HRN25" s="25"/>
      <c r="HRP25" s="25"/>
      <c r="HRR25" s="25"/>
      <c r="HRT25" s="25"/>
      <c r="HRV25" s="25"/>
      <c r="HRX25" s="25"/>
      <c r="HRZ25" s="25"/>
      <c r="HSB25" s="25"/>
      <c r="HSD25" s="25"/>
      <c r="HSF25" s="25"/>
      <c r="HSH25" s="25"/>
      <c r="HSJ25" s="25"/>
      <c r="HSL25" s="25"/>
      <c r="HSN25" s="25"/>
      <c r="HSP25" s="25"/>
      <c r="HSR25" s="25"/>
      <c r="HST25" s="25"/>
      <c r="HSV25" s="25"/>
      <c r="HSX25" s="25"/>
      <c r="HSZ25" s="25"/>
      <c r="HTB25" s="25"/>
      <c r="HTD25" s="25"/>
      <c r="HTF25" s="25"/>
      <c r="HTH25" s="25"/>
      <c r="HTJ25" s="25"/>
      <c r="HTL25" s="25"/>
      <c r="HTN25" s="25"/>
      <c r="HTP25" s="25"/>
      <c r="HTR25" s="25"/>
      <c r="HTT25" s="25"/>
      <c r="HTV25" s="25"/>
      <c r="HTX25" s="25"/>
      <c r="HTZ25" s="25"/>
      <c r="HUB25" s="25"/>
      <c r="HUD25" s="25"/>
      <c r="HUF25" s="25"/>
      <c r="HUH25" s="25"/>
      <c r="HUJ25" s="25"/>
      <c r="HUL25" s="25"/>
      <c r="HUN25" s="25"/>
      <c r="HUP25" s="25"/>
      <c r="HUR25" s="25"/>
      <c r="HUT25" s="25"/>
      <c r="HUV25" s="25"/>
      <c r="HUX25" s="25"/>
      <c r="HUZ25" s="25"/>
      <c r="HVB25" s="25"/>
      <c r="HVD25" s="25"/>
      <c r="HVF25" s="25"/>
      <c r="HVH25" s="25"/>
      <c r="HVJ25" s="25"/>
      <c r="HVL25" s="25"/>
      <c r="HVN25" s="25"/>
      <c r="HVP25" s="25"/>
      <c r="HVR25" s="25"/>
      <c r="HVT25" s="25"/>
      <c r="HVV25" s="25"/>
      <c r="HVX25" s="25"/>
      <c r="HVZ25" s="25"/>
      <c r="HWB25" s="25"/>
      <c r="HWD25" s="25"/>
      <c r="HWF25" s="25"/>
      <c r="HWH25" s="25"/>
      <c r="HWJ25" s="25"/>
      <c r="HWL25" s="25"/>
      <c r="HWN25" s="25"/>
      <c r="HWP25" s="25"/>
      <c r="HWR25" s="25"/>
      <c r="HWT25" s="25"/>
      <c r="HWV25" s="25"/>
      <c r="HWX25" s="25"/>
      <c r="HWZ25" s="25"/>
      <c r="HXB25" s="25"/>
      <c r="HXD25" s="25"/>
      <c r="HXF25" s="25"/>
      <c r="HXH25" s="25"/>
      <c r="HXJ25" s="25"/>
      <c r="HXL25" s="25"/>
      <c r="HXN25" s="25"/>
      <c r="HXP25" s="25"/>
      <c r="HXR25" s="25"/>
      <c r="HXT25" s="25"/>
      <c r="HXV25" s="25"/>
      <c r="HXX25" s="25"/>
      <c r="HXZ25" s="25"/>
      <c r="HYB25" s="25"/>
      <c r="HYD25" s="25"/>
      <c r="HYF25" s="25"/>
      <c r="HYH25" s="25"/>
      <c r="HYJ25" s="25"/>
      <c r="HYL25" s="25"/>
      <c r="HYN25" s="25"/>
      <c r="HYP25" s="25"/>
      <c r="HYR25" s="25"/>
      <c r="HYT25" s="25"/>
      <c r="HYV25" s="25"/>
      <c r="HYX25" s="25"/>
      <c r="HYZ25" s="25"/>
      <c r="HZB25" s="25"/>
      <c r="HZD25" s="25"/>
      <c r="HZF25" s="25"/>
      <c r="HZH25" s="25"/>
      <c r="HZJ25" s="25"/>
      <c r="HZL25" s="25"/>
      <c r="HZN25" s="25"/>
      <c r="HZP25" s="25"/>
      <c r="HZR25" s="25"/>
      <c r="HZT25" s="25"/>
      <c r="HZV25" s="25"/>
      <c r="HZX25" s="25"/>
      <c r="HZZ25" s="25"/>
      <c r="IAB25" s="25"/>
      <c r="IAD25" s="25"/>
      <c r="IAF25" s="25"/>
      <c r="IAH25" s="25"/>
      <c r="IAJ25" s="25"/>
      <c r="IAL25" s="25"/>
      <c r="IAN25" s="25"/>
      <c r="IAP25" s="25"/>
      <c r="IAR25" s="25"/>
      <c r="IAT25" s="25"/>
      <c r="IAV25" s="25"/>
      <c r="IAX25" s="25"/>
      <c r="IAZ25" s="25"/>
      <c r="IBB25" s="25"/>
      <c r="IBD25" s="25"/>
      <c r="IBF25" s="25"/>
      <c r="IBH25" s="25"/>
      <c r="IBJ25" s="25"/>
      <c r="IBL25" s="25"/>
      <c r="IBN25" s="25"/>
      <c r="IBP25" s="25"/>
      <c r="IBR25" s="25"/>
      <c r="IBT25" s="25"/>
      <c r="IBV25" s="25"/>
      <c r="IBX25" s="25"/>
      <c r="IBZ25" s="25"/>
      <c r="ICB25" s="25"/>
      <c r="ICD25" s="25"/>
      <c r="ICF25" s="25"/>
      <c r="ICH25" s="25"/>
      <c r="ICJ25" s="25"/>
      <c r="ICL25" s="25"/>
      <c r="ICN25" s="25"/>
      <c r="ICP25" s="25"/>
      <c r="ICR25" s="25"/>
      <c r="ICT25" s="25"/>
      <c r="ICV25" s="25"/>
      <c r="ICX25" s="25"/>
      <c r="ICZ25" s="25"/>
      <c r="IDB25" s="25"/>
      <c r="IDD25" s="25"/>
      <c r="IDF25" s="25"/>
      <c r="IDH25" s="25"/>
      <c r="IDJ25" s="25"/>
      <c r="IDL25" s="25"/>
      <c r="IDN25" s="25"/>
      <c r="IDP25" s="25"/>
      <c r="IDR25" s="25"/>
      <c r="IDT25" s="25"/>
      <c r="IDV25" s="25"/>
      <c r="IDX25" s="25"/>
      <c r="IDZ25" s="25"/>
      <c r="IEB25" s="25"/>
      <c r="IED25" s="25"/>
      <c r="IEF25" s="25"/>
      <c r="IEH25" s="25"/>
      <c r="IEJ25" s="25"/>
      <c r="IEL25" s="25"/>
      <c r="IEN25" s="25"/>
      <c r="IEP25" s="25"/>
      <c r="IER25" s="25"/>
      <c r="IET25" s="25"/>
      <c r="IEV25" s="25"/>
      <c r="IEX25" s="25"/>
      <c r="IEZ25" s="25"/>
      <c r="IFB25" s="25"/>
      <c r="IFD25" s="25"/>
      <c r="IFF25" s="25"/>
      <c r="IFH25" s="25"/>
      <c r="IFJ25" s="25"/>
      <c r="IFL25" s="25"/>
      <c r="IFN25" s="25"/>
      <c r="IFP25" s="25"/>
      <c r="IFR25" s="25"/>
      <c r="IFT25" s="25"/>
      <c r="IFV25" s="25"/>
      <c r="IFX25" s="25"/>
      <c r="IFZ25" s="25"/>
      <c r="IGB25" s="25"/>
      <c r="IGD25" s="25"/>
      <c r="IGF25" s="25"/>
      <c r="IGH25" s="25"/>
      <c r="IGJ25" s="25"/>
      <c r="IGL25" s="25"/>
      <c r="IGN25" s="25"/>
      <c r="IGP25" s="25"/>
      <c r="IGR25" s="25"/>
      <c r="IGT25" s="25"/>
      <c r="IGV25" s="25"/>
      <c r="IGX25" s="25"/>
      <c r="IGZ25" s="25"/>
      <c r="IHB25" s="25"/>
      <c r="IHD25" s="25"/>
      <c r="IHF25" s="25"/>
      <c r="IHH25" s="25"/>
      <c r="IHJ25" s="25"/>
      <c r="IHL25" s="25"/>
      <c r="IHN25" s="25"/>
      <c r="IHP25" s="25"/>
      <c r="IHR25" s="25"/>
      <c r="IHT25" s="25"/>
      <c r="IHV25" s="25"/>
      <c r="IHX25" s="25"/>
      <c r="IHZ25" s="25"/>
      <c r="IIB25" s="25"/>
      <c r="IID25" s="25"/>
      <c r="IIF25" s="25"/>
      <c r="IIH25" s="25"/>
      <c r="IIJ25" s="25"/>
      <c r="IIL25" s="25"/>
      <c r="IIN25" s="25"/>
      <c r="IIP25" s="25"/>
      <c r="IIR25" s="25"/>
      <c r="IIT25" s="25"/>
      <c r="IIV25" s="25"/>
      <c r="IIX25" s="25"/>
      <c r="IIZ25" s="25"/>
      <c r="IJB25" s="25"/>
      <c r="IJD25" s="25"/>
      <c r="IJF25" s="25"/>
      <c r="IJH25" s="25"/>
      <c r="IJJ25" s="25"/>
      <c r="IJL25" s="25"/>
      <c r="IJN25" s="25"/>
      <c r="IJP25" s="25"/>
      <c r="IJR25" s="25"/>
      <c r="IJT25" s="25"/>
      <c r="IJV25" s="25"/>
      <c r="IJX25" s="25"/>
      <c r="IJZ25" s="25"/>
      <c r="IKB25" s="25"/>
      <c r="IKD25" s="25"/>
      <c r="IKF25" s="25"/>
      <c r="IKH25" s="25"/>
      <c r="IKJ25" s="25"/>
      <c r="IKL25" s="25"/>
      <c r="IKN25" s="25"/>
      <c r="IKP25" s="25"/>
      <c r="IKR25" s="25"/>
      <c r="IKT25" s="25"/>
      <c r="IKV25" s="25"/>
      <c r="IKX25" s="25"/>
      <c r="IKZ25" s="25"/>
      <c r="ILB25" s="25"/>
      <c r="ILD25" s="25"/>
      <c r="ILF25" s="25"/>
      <c r="ILH25" s="25"/>
      <c r="ILJ25" s="25"/>
      <c r="ILL25" s="25"/>
      <c r="ILN25" s="25"/>
      <c r="ILP25" s="25"/>
      <c r="ILR25" s="25"/>
      <c r="ILT25" s="25"/>
      <c r="ILV25" s="25"/>
      <c r="ILX25" s="25"/>
      <c r="ILZ25" s="25"/>
      <c r="IMB25" s="25"/>
      <c r="IMD25" s="25"/>
      <c r="IMF25" s="25"/>
      <c r="IMH25" s="25"/>
      <c r="IMJ25" s="25"/>
      <c r="IML25" s="25"/>
      <c r="IMN25" s="25"/>
      <c r="IMP25" s="25"/>
      <c r="IMR25" s="25"/>
      <c r="IMT25" s="25"/>
      <c r="IMV25" s="25"/>
      <c r="IMX25" s="25"/>
      <c r="IMZ25" s="25"/>
      <c r="INB25" s="25"/>
      <c r="IND25" s="25"/>
      <c r="INF25" s="25"/>
      <c r="INH25" s="25"/>
      <c r="INJ25" s="25"/>
      <c r="INL25" s="25"/>
      <c r="INN25" s="25"/>
      <c r="INP25" s="25"/>
      <c r="INR25" s="25"/>
      <c r="INT25" s="25"/>
      <c r="INV25" s="25"/>
      <c r="INX25" s="25"/>
      <c r="INZ25" s="25"/>
      <c r="IOB25" s="25"/>
      <c r="IOD25" s="25"/>
      <c r="IOF25" s="25"/>
      <c r="IOH25" s="25"/>
      <c r="IOJ25" s="25"/>
      <c r="IOL25" s="25"/>
      <c r="ION25" s="25"/>
      <c r="IOP25" s="25"/>
      <c r="IOR25" s="25"/>
      <c r="IOT25" s="25"/>
      <c r="IOV25" s="25"/>
      <c r="IOX25" s="25"/>
      <c r="IOZ25" s="25"/>
      <c r="IPB25" s="25"/>
      <c r="IPD25" s="25"/>
      <c r="IPF25" s="25"/>
      <c r="IPH25" s="25"/>
      <c r="IPJ25" s="25"/>
      <c r="IPL25" s="25"/>
      <c r="IPN25" s="25"/>
      <c r="IPP25" s="25"/>
      <c r="IPR25" s="25"/>
      <c r="IPT25" s="25"/>
      <c r="IPV25" s="25"/>
      <c r="IPX25" s="25"/>
      <c r="IPZ25" s="25"/>
      <c r="IQB25" s="25"/>
      <c r="IQD25" s="25"/>
      <c r="IQF25" s="25"/>
      <c r="IQH25" s="25"/>
      <c r="IQJ25" s="25"/>
      <c r="IQL25" s="25"/>
      <c r="IQN25" s="25"/>
      <c r="IQP25" s="25"/>
      <c r="IQR25" s="25"/>
      <c r="IQT25" s="25"/>
      <c r="IQV25" s="25"/>
      <c r="IQX25" s="25"/>
      <c r="IQZ25" s="25"/>
      <c r="IRB25" s="25"/>
      <c r="IRD25" s="25"/>
      <c r="IRF25" s="25"/>
      <c r="IRH25" s="25"/>
      <c r="IRJ25" s="25"/>
      <c r="IRL25" s="25"/>
      <c r="IRN25" s="25"/>
      <c r="IRP25" s="25"/>
      <c r="IRR25" s="25"/>
      <c r="IRT25" s="25"/>
      <c r="IRV25" s="25"/>
      <c r="IRX25" s="25"/>
      <c r="IRZ25" s="25"/>
      <c r="ISB25" s="25"/>
      <c r="ISD25" s="25"/>
      <c r="ISF25" s="25"/>
      <c r="ISH25" s="25"/>
      <c r="ISJ25" s="25"/>
      <c r="ISL25" s="25"/>
      <c r="ISN25" s="25"/>
      <c r="ISP25" s="25"/>
      <c r="ISR25" s="25"/>
      <c r="IST25" s="25"/>
      <c r="ISV25" s="25"/>
      <c r="ISX25" s="25"/>
      <c r="ISZ25" s="25"/>
      <c r="ITB25" s="25"/>
      <c r="ITD25" s="25"/>
      <c r="ITF25" s="25"/>
      <c r="ITH25" s="25"/>
      <c r="ITJ25" s="25"/>
      <c r="ITL25" s="25"/>
      <c r="ITN25" s="25"/>
      <c r="ITP25" s="25"/>
      <c r="ITR25" s="25"/>
      <c r="ITT25" s="25"/>
      <c r="ITV25" s="25"/>
      <c r="ITX25" s="25"/>
      <c r="ITZ25" s="25"/>
      <c r="IUB25" s="25"/>
      <c r="IUD25" s="25"/>
      <c r="IUF25" s="25"/>
      <c r="IUH25" s="25"/>
      <c r="IUJ25" s="25"/>
      <c r="IUL25" s="25"/>
      <c r="IUN25" s="25"/>
      <c r="IUP25" s="25"/>
      <c r="IUR25" s="25"/>
      <c r="IUT25" s="25"/>
      <c r="IUV25" s="25"/>
      <c r="IUX25" s="25"/>
      <c r="IUZ25" s="25"/>
      <c r="IVB25" s="25"/>
      <c r="IVD25" s="25"/>
      <c r="IVF25" s="25"/>
      <c r="IVH25" s="25"/>
      <c r="IVJ25" s="25"/>
      <c r="IVL25" s="25"/>
      <c r="IVN25" s="25"/>
      <c r="IVP25" s="25"/>
      <c r="IVR25" s="25"/>
      <c r="IVT25" s="25"/>
      <c r="IVV25" s="25"/>
      <c r="IVX25" s="25"/>
      <c r="IVZ25" s="25"/>
      <c r="IWB25" s="25"/>
      <c r="IWD25" s="25"/>
      <c r="IWF25" s="25"/>
      <c r="IWH25" s="25"/>
      <c r="IWJ25" s="25"/>
      <c r="IWL25" s="25"/>
      <c r="IWN25" s="25"/>
      <c r="IWP25" s="25"/>
      <c r="IWR25" s="25"/>
      <c r="IWT25" s="25"/>
      <c r="IWV25" s="25"/>
      <c r="IWX25" s="25"/>
      <c r="IWZ25" s="25"/>
      <c r="IXB25" s="25"/>
      <c r="IXD25" s="25"/>
      <c r="IXF25" s="25"/>
      <c r="IXH25" s="25"/>
      <c r="IXJ25" s="25"/>
      <c r="IXL25" s="25"/>
      <c r="IXN25" s="25"/>
      <c r="IXP25" s="25"/>
      <c r="IXR25" s="25"/>
      <c r="IXT25" s="25"/>
      <c r="IXV25" s="25"/>
      <c r="IXX25" s="25"/>
      <c r="IXZ25" s="25"/>
      <c r="IYB25" s="25"/>
      <c r="IYD25" s="25"/>
      <c r="IYF25" s="25"/>
      <c r="IYH25" s="25"/>
      <c r="IYJ25" s="25"/>
      <c r="IYL25" s="25"/>
      <c r="IYN25" s="25"/>
      <c r="IYP25" s="25"/>
      <c r="IYR25" s="25"/>
      <c r="IYT25" s="25"/>
      <c r="IYV25" s="25"/>
      <c r="IYX25" s="25"/>
      <c r="IYZ25" s="25"/>
      <c r="IZB25" s="25"/>
      <c r="IZD25" s="25"/>
      <c r="IZF25" s="25"/>
      <c r="IZH25" s="25"/>
      <c r="IZJ25" s="25"/>
      <c r="IZL25" s="25"/>
      <c r="IZN25" s="25"/>
      <c r="IZP25" s="25"/>
      <c r="IZR25" s="25"/>
      <c r="IZT25" s="25"/>
      <c r="IZV25" s="25"/>
      <c r="IZX25" s="25"/>
      <c r="IZZ25" s="25"/>
      <c r="JAB25" s="25"/>
      <c r="JAD25" s="25"/>
      <c r="JAF25" s="25"/>
      <c r="JAH25" s="25"/>
      <c r="JAJ25" s="25"/>
      <c r="JAL25" s="25"/>
      <c r="JAN25" s="25"/>
      <c r="JAP25" s="25"/>
      <c r="JAR25" s="25"/>
      <c r="JAT25" s="25"/>
      <c r="JAV25" s="25"/>
      <c r="JAX25" s="25"/>
      <c r="JAZ25" s="25"/>
      <c r="JBB25" s="25"/>
      <c r="JBD25" s="25"/>
      <c r="JBF25" s="25"/>
      <c r="JBH25" s="25"/>
      <c r="JBJ25" s="25"/>
      <c r="JBL25" s="25"/>
      <c r="JBN25" s="25"/>
      <c r="JBP25" s="25"/>
      <c r="JBR25" s="25"/>
      <c r="JBT25" s="25"/>
      <c r="JBV25" s="25"/>
      <c r="JBX25" s="25"/>
      <c r="JBZ25" s="25"/>
      <c r="JCB25" s="25"/>
      <c r="JCD25" s="25"/>
      <c r="JCF25" s="25"/>
      <c r="JCH25" s="25"/>
      <c r="JCJ25" s="25"/>
      <c r="JCL25" s="25"/>
      <c r="JCN25" s="25"/>
      <c r="JCP25" s="25"/>
      <c r="JCR25" s="25"/>
      <c r="JCT25" s="25"/>
      <c r="JCV25" s="25"/>
      <c r="JCX25" s="25"/>
      <c r="JCZ25" s="25"/>
      <c r="JDB25" s="25"/>
      <c r="JDD25" s="25"/>
      <c r="JDF25" s="25"/>
      <c r="JDH25" s="25"/>
      <c r="JDJ25" s="25"/>
      <c r="JDL25" s="25"/>
      <c r="JDN25" s="25"/>
      <c r="JDP25" s="25"/>
      <c r="JDR25" s="25"/>
      <c r="JDT25" s="25"/>
      <c r="JDV25" s="25"/>
      <c r="JDX25" s="25"/>
      <c r="JDZ25" s="25"/>
      <c r="JEB25" s="25"/>
      <c r="JED25" s="25"/>
      <c r="JEF25" s="25"/>
      <c r="JEH25" s="25"/>
      <c r="JEJ25" s="25"/>
      <c r="JEL25" s="25"/>
      <c r="JEN25" s="25"/>
      <c r="JEP25" s="25"/>
      <c r="JER25" s="25"/>
      <c r="JET25" s="25"/>
      <c r="JEV25" s="25"/>
      <c r="JEX25" s="25"/>
      <c r="JEZ25" s="25"/>
      <c r="JFB25" s="25"/>
      <c r="JFD25" s="25"/>
      <c r="JFF25" s="25"/>
      <c r="JFH25" s="25"/>
      <c r="JFJ25" s="25"/>
      <c r="JFL25" s="25"/>
      <c r="JFN25" s="25"/>
      <c r="JFP25" s="25"/>
      <c r="JFR25" s="25"/>
      <c r="JFT25" s="25"/>
      <c r="JFV25" s="25"/>
      <c r="JFX25" s="25"/>
      <c r="JFZ25" s="25"/>
      <c r="JGB25" s="25"/>
      <c r="JGD25" s="25"/>
      <c r="JGF25" s="25"/>
      <c r="JGH25" s="25"/>
      <c r="JGJ25" s="25"/>
      <c r="JGL25" s="25"/>
      <c r="JGN25" s="25"/>
      <c r="JGP25" s="25"/>
      <c r="JGR25" s="25"/>
      <c r="JGT25" s="25"/>
      <c r="JGV25" s="25"/>
      <c r="JGX25" s="25"/>
      <c r="JGZ25" s="25"/>
      <c r="JHB25" s="25"/>
      <c r="JHD25" s="25"/>
      <c r="JHF25" s="25"/>
      <c r="JHH25" s="25"/>
      <c r="JHJ25" s="25"/>
      <c r="JHL25" s="25"/>
      <c r="JHN25" s="25"/>
      <c r="JHP25" s="25"/>
      <c r="JHR25" s="25"/>
      <c r="JHT25" s="25"/>
      <c r="JHV25" s="25"/>
      <c r="JHX25" s="25"/>
      <c r="JHZ25" s="25"/>
      <c r="JIB25" s="25"/>
      <c r="JID25" s="25"/>
      <c r="JIF25" s="25"/>
      <c r="JIH25" s="25"/>
      <c r="JIJ25" s="25"/>
      <c r="JIL25" s="25"/>
      <c r="JIN25" s="25"/>
      <c r="JIP25" s="25"/>
      <c r="JIR25" s="25"/>
      <c r="JIT25" s="25"/>
      <c r="JIV25" s="25"/>
      <c r="JIX25" s="25"/>
      <c r="JIZ25" s="25"/>
      <c r="JJB25" s="25"/>
      <c r="JJD25" s="25"/>
      <c r="JJF25" s="25"/>
      <c r="JJH25" s="25"/>
      <c r="JJJ25" s="25"/>
      <c r="JJL25" s="25"/>
      <c r="JJN25" s="25"/>
      <c r="JJP25" s="25"/>
      <c r="JJR25" s="25"/>
      <c r="JJT25" s="25"/>
      <c r="JJV25" s="25"/>
      <c r="JJX25" s="25"/>
      <c r="JJZ25" s="25"/>
      <c r="JKB25" s="25"/>
      <c r="JKD25" s="25"/>
      <c r="JKF25" s="25"/>
      <c r="JKH25" s="25"/>
      <c r="JKJ25" s="25"/>
      <c r="JKL25" s="25"/>
      <c r="JKN25" s="25"/>
      <c r="JKP25" s="25"/>
      <c r="JKR25" s="25"/>
      <c r="JKT25" s="25"/>
      <c r="JKV25" s="25"/>
      <c r="JKX25" s="25"/>
      <c r="JKZ25" s="25"/>
      <c r="JLB25" s="25"/>
      <c r="JLD25" s="25"/>
      <c r="JLF25" s="25"/>
      <c r="JLH25" s="25"/>
      <c r="JLJ25" s="25"/>
      <c r="JLL25" s="25"/>
      <c r="JLN25" s="25"/>
      <c r="JLP25" s="25"/>
      <c r="JLR25" s="25"/>
      <c r="JLT25" s="25"/>
      <c r="JLV25" s="25"/>
      <c r="JLX25" s="25"/>
      <c r="JLZ25" s="25"/>
      <c r="JMB25" s="25"/>
      <c r="JMD25" s="25"/>
      <c r="JMF25" s="25"/>
      <c r="JMH25" s="25"/>
      <c r="JMJ25" s="25"/>
      <c r="JML25" s="25"/>
      <c r="JMN25" s="25"/>
      <c r="JMP25" s="25"/>
      <c r="JMR25" s="25"/>
      <c r="JMT25" s="25"/>
      <c r="JMV25" s="25"/>
      <c r="JMX25" s="25"/>
      <c r="JMZ25" s="25"/>
      <c r="JNB25" s="25"/>
      <c r="JND25" s="25"/>
      <c r="JNF25" s="25"/>
      <c r="JNH25" s="25"/>
      <c r="JNJ25" s="25"/>
      <c r="JNL25" s="25"/>
      <c r="JNN25" s="25"/>
      <c r="JNP25" s="25"/>
      <c r="JNR25" s="25"/>
      <c r="JNT25" s="25"/>
      <c r="JNV25" s="25"/>
      <c r="JNX25" s="25"/>
      <c r="JNZ25" s="25"/>
      <c r="JOB25" s="25"/>
      <c r="JOD25" s="25"/>
      <c r="JOF25" s="25"/>
      <c r="JOH25" s="25"/>
      <c r="JOJ25" s="25"/>
      <c r="JOL25" s="25"/>
      <c r="JON25" s="25"/>
      <c r="JOP25" s="25"/>
      <c r="JOR25" s="25"/>
      <c r="JOT25" s="25"/>
      <c r="JOV25" s="25"/>
      <c r="JOX25" s="25"/>
      <c r="JOZ25" s="25"/>
      <c r="JPB25" s="25"/>
      <c r="JPD25" s="25"/>
      <c r="JPF25" s="25"/>
      <c r="JPH25" s="25"/>
      <c r="JPJ25" s="25"/>
      <c r="JPL25" s="25"/>
      <c r="JPN25" s="25"/>
      <c r="JPP25" s="25"/>
      <c r="JPR25" s="25"/>
      <c r="JPT25" s="25"/>
      <c r="JPV25" s="25"/>
      <c r="JPX25" s="25"/>
      <c r="JPZ25" s="25"/>
      <c r="JQB25" s="25"/>
      <c r="JQD25" s="25"/>
      <c r="JQF25" s="25"/>
      <c r="JQH25" s="25"/>
      <c r="JQJ25" s="25"/>
      <c r="JQL25" s="25"/>
      <c r="JQN25" s="25"/>
      <c r="JQP25" s="25"/>
      <c r="JQR25" s="25"/>
      <c r="JQT25" s="25"/>
      <c r="JQV25" s="25"/>
      <c r="JQX25" s="25"/>
      <c r="JQZ25" s="25"/>
      <c r="JRB25" s="25"/>
      <c r="JRD25" s="25"/>
      <c r="JRF25" s="25"/>
      <c r="JRH25" s="25"/>
      <c r="JRJ25" s="25"/>
      <c r="JRL25" s="25"/>
      <c r="JRN25" s="25"/>
      <c r="JRP25" s="25"/>
      <c r="JRR25" s="25"/>
      <c r="JRT25" s="25"/>
      <c r="JRV25" s="25"/>
      <c r="JRX25" s="25"/>
      <c r="JRZ25" s="25"/>
      <c r="JSB25" s="25"/>
      <c r="JSD25" s="25"/>
      <c r="JSF25" s="25"/>
      <c r="JSH25" s="25"/>
      <c r="JSJ25" s="25"/>
      <c r="JSL25" s="25"/>
      <c r="JSN25" s="25"/>
      <c r="JSP25" s="25"/>
      <c r="JSR25" s="25"/>
      <c r="JST25" s="25"/>
      <c r="JSV25" s="25"/>
      <c r="JSX25" s="25"/>
      <c r="JSZ25" s="25"/>
      <c r="JTB25" s="25"/>
      <c r="JTD25" s="25"/>
      <c r="JTF25" s="25"/>
      <c r="JTH25" s="25"/>
      <c r="JTJ25" s="25"/>
      <c r="JTL25" s="25"/>
      <c r="JTN25" s="25"/>
      <c r="JTP25" s="25"/>
      <c r="JTR25" s="25"/>
      <c r="JTT25" s="25"/>
      <c r="JTV25" s="25"/>
      <c r="JTX25" s="25"/>
      <c r="JTZ25" s="25"/>
      <c r="JUB25" s="25"/>
      <c r="JUD25" s="25"/>
      <c r="JUF25" s="25"/>
      <c r="JUH25" s="25"/>
      <c r="JUJ25" s="25"/>
      <c r="JUL25" s="25"/>
      <c r="JUN25" s="25"/>
      <c r="JUP25" s="25"/>
      <c r="JUR25" s="25"/>
      <c r="JUT25" s="25"/>
      <c r="JUV25" s="25"/>
      <c r="JUX25" s="25"/>
      <c r="JUZ25" s="25"/>
      <c r="JVB25" s="25"/>
      <c r="JVD25" s="25"/>
      <c r="JVF25" s="25"/>
      <c r="JVH25" s="25"/>
      <c r="JVJ25" s="25"/>
      <c r="JVL25" s="25"/>
      <c r="JVN25" s="25"/>
      <c r="JVP25" s="25"/>
      <c r="JVR25" s="25"/>
      <c r="JVT25" s="25"/>
      <c r="JVV25" s="25"/>
      <c r="JVX25" s="25"/>
      <c r="JVZ25" s="25"/>
      <c r="JWB25" s="25"/>
      <c r="JWD25" s="25"/>
      <c r="JWF25" s="25"/>
      <c r="JWH25" s="25"/>
      <c r="JWJ25" s="25"/>
      <c r="JWL25" s="25"/>
      <c r="JWN25" s="25"/>
      <c r="JWP25" s="25"/>
      <c r="JWR25" s="25"/>
      <c r="JWT25" s="25"/>
      <c r="JWV25" s="25"/>
      <c r="JWX25" s="25"/>
      <c r="JWZ25" s="25"/>
      <c r="JXB25" s="25"/>
      <c r="JXD25" s="25"/>
      <c r="JXF25" s="25"/>
      <c r="JXH25" s="25"/>
      <c r="JXJ25" s="25"/>
      <c r="JXL25" s="25"/>
      <c r="JXN25" s="25"/>
      <c r="JXP25" s="25"/>
      <c r="JXR25" s="25"/>
      <c r="JXT25" s="25"/>
      <c r="JXV25" s="25"/>
      <c r="JXX25" s="25"/>
      <c r="JXZ25" s="25"/>
      <c r="JYB25" s="25"/>
      <c r="JYD25" s="25"/>
      <c r="JYF25" s="25"/>
      <c r="JYH25" s="25"/>
      <c r="JYJ25" s="25"/>
      <c r="JYL25" s="25"/>
      <c r="JYN25" s="25"/>
      <c r="JYP25" s="25"/>
      <c r="JYR25" s="25"/>
      <c r="JYT25" s="25"/>
      <c r="JYV25" s="25"/>
      <c r="JYX25" s="25"/>
      <c r="JYZ25" s="25"/>
      <c r="JZB25" s="25"/>
      <c r="JZD25" s="25"/>
      <c r="JZF25" s="25"/>
      <c r="JZH25" s="25"/>
      <c r="JZJ25" s="25"/>
      <c r="JZL25" s="25"/>
      <c r="JZN25" s="25"/>
      <c r="JZP25" s="25"/>
      <c r="JZR25" s="25"/>
      <c r="JZT25" s="25"/>
      <c r="JZV25" s="25"/>
      <c r="JZX25" s="25"/>
      <c r="JZZ25" s="25"/>
      <c r="KAB25" s="25"/>
      <c r="KAD25" s="25"/>
      <c r="KAF25" s="25"/>
      <c r="KAH25" s="25"/>
      <c r="KAJ25" s="25"/>
      <c r="KAL25" s="25"/>
      <c r="KAN25" s="25"/>
      <c r="KAP25" s="25"/>
      <c r="KAR25" s="25"/>
      <c r="KAT25" s="25"/>
      <c r="KAV25" s="25"/>
      <c r="KAX25" s="25"/>
      <c r="KAZ25" s="25"/>
      <c r="KBB25" s="25"/>
      <c r="KBD25" s="25"/>
      <c r="KBF25" s="25"/>
      <c r="KBH25" s="25"/>
      <c r="KBJ25" s="25"/>
      <c r="KBL25" s="25"/>
      <c r="KBN25" s="25"/>
      <c r="KBP25" s="25"/>
      <c r="KBR25" s="25"/>
      <c r="KBT25" s="25"/>
      <c r="KBV25" s="25"/>
      <c r="KBX25" s="25"/>
      <c r="KBZ25" s="25"/>
      <c r="KCB25" s="25"/>
      <c r="KCD25" s="25"/>
      <c r="KCF25" s="25"/>
      <c r="KCH25" s="25"/>
      <c r="KCJ25" s="25"/>
      <c r="KCL25" s="25"/>
      <c r="KCN25" s="25"/>
      <c r="KCP25" s="25"/>
      <c r="KCR25" s="25"/>
      <c r="KCT25" s="25"/>
      <c r="KCV25" s="25"/>
      <c r="KCX25" s="25"/>
      <c r="KCZ25" s="25"/>
      <c r="KDB25" s="25"/>
      <c r="KDD25" s="25"/>
      <c r="KDF25" s="25"/>
      <c r="KDH25" s="25"/>
      <c r="KDJ25" s="25"/>
      <c r="KDL25" s="25"/>
      <c r="KDN25" s="25"/>
      <c r="KDP25" s="25"/>
      <c r="KDR25" s="25"/>
      <c r="KDT25" s="25"/>
      <c r="KDV25" s="25"/>
      <c r="KDX25" s="25"/>
      <c r="KDZ25" s="25"/>
      <c r="KEB25" s="25"/>
      <c r="KED25" s="25"/>
      <c r="KEF25" s="25"/>
      <c r="KEH25" s="25"/>
      <c r="KEJ25" s="25"/>
      <c r="KEL25" s="25"/>
      <c r="KEN25" s="25"/>
      <c r="KEP25" s="25"/>
      <c r="KER25" s="25"/>
      <c r="KET25" s="25"/>
      <c r="KEV25" s="25"/>
      <c r="KEX25" s="25"/>
      <c r="KEZ25" s="25"/>
      <c r="KFB25" s="25"/>
      <c r="KFD25" s="25"/>
      <c r="KFF25" s="25"/>
      <c r="KFH25" s="25"/>
      <c r="KFJ25" s="25"/>
      <c r="KFL25" s="25"/>
      <c r="KFN25" s="25"/>
      <c r="KFP25" s="25"/>
      <c r="KFR25" s="25"/>
      <c r="KFT25" s="25"/>
      <c r="KFV25" s="25"/>
      <c r="KFX25" s="25"/>
      <c r="KFZ25" s="25"/>
      <c r="KGB25" s="25"/>
      <c r="KGD25" s="25"/>
      <c r="KGF25" s="25"/>
      <c r="KGH25" s="25"/>
      <c r="KGJ25" s="25"/>
      <c r="KGL25" s="25"/>
      <c r="KGN25" s="25"/>
      <c r="KGP25" s="25"/>
      <c r="KGR25" s="25"/>
      <c r="KGT25" s="25"/>
      <c r="KGV25" s="25"/>
      <c r="KGX25" s="25"/>
      <c r="KGZ25" s="25"/>
      <c r="KHB25" s="25"/>
      <c r="KHD25" s="25"/>
      <c r="KHF25" s="25"/>
      <c r="KHH25" s="25"/>
      <c r="KHJ25" s="25"/>
      <c r="KHL25" s="25"/>
      <c r="KHN25" s="25"/>
      <c r="KHP25" s="25"/>
      <c r="KHR25" s="25"/>
      <c r="KHT25" s="25"/>
      <c r="KHV25" s="25"/>
      <c r="KHX25" s="25"/>
      <c r="KHZ25" s="25"/>
      <c r="KIB25" s="25"/>
      <c r="KID25" s="25"/>
      <c r="KIF25" s="25"/>
      <c r="KIH25" s="25"/>
      <c r="KIJ25" s="25"/>
      <c r="KIL25" s="25"/>
      <c r="KIN25" s="25"/>
      <c r="KIP25" s="25"/>
      <c r="KIR25" s="25"/>
      <c r="KIT25" s="25"/>
      <c r="KIV25" s="25"/>
      <c r="KIX25" s="25"/>
      <c r="KIZ25" s="25"/>
      <c r="KJB25" s="25"/>
      <c r="KJD25" s="25"/>
      <c r="KJF25" s="25"/>
      <c r="KJH25" s="25"/>
      <c r="KJJ25" s="25"/>
      <c r="KJL25" s="25"/>
      <c r="KJN25" s="25"/>
      <c r="KJP25" s="25"/>
      <c r="KJR25" s="25"/>
      <c r="KJT25" s="25"/>
      <c r="KJV25" s="25"/>
      <c r="KJX25" s="25"/>
      <c r="KJZ25" s="25"/>
      <c r="KKB25" s="25"/>
      <c r="KKD25" s="25"/>
      <c r="KKF25" s="25"/>
      <c r="KKH25" s="25"/>
      <c r="KKJ25" s="25"/>
      <c r="KKL25" s="25"/>
      <c r="KKN25" s="25"/>
      <c r="KKP25" s="25"/>
      <c r="KKR25" s="25"/>
      <c r="KKT25" s="25"/>
      <c r="KKV25" s="25"/>
      <c r="KKX25" s="25"/>
      <c r="KKZ25" s="25"/>
      <c r="KLB25" s="25"/>
      <c r="KLD25" s="25"/>
      <c r="KLF25" s="25"/>
      <c r="KLH25" s="25"/>
      <c r="KLJ25" s="25"/>
      <c r="KLL25" s="25"/>
      <c r="KLN25" s="25"/>
      <c r="KLP25" s="25"/>
      <c r="KLR25" s="25"/>
      <c r="KLT25" s="25"/>
      <c r="KLV25" s="25"/>
      <c r="KLX25" s="25"/>
      <c r="KLZ25" s="25"/>
      <c r="KMB25" s="25"/>
      <c r="KMD25" s="25"/>
      <c r="KMF25" s="25"/>
      <c r="KMH25" s="25"/>
      <c r="KMJ25" s="25"/>
      <c r="KML25" s="25"/>
      <c r="KMN25" s="25"/>
      <c r="KMP25" s="25"/>
      <c r="KMR25" s="25"/>
      <c r="KMT25" s="25"/>
      <c r="KMV25" s="25"/>
      <c r="KMX25" s="25"/>
      <c r="KMZ25" s="25"/>
      <c r="KNB25" s="25"/>
      <c r="KND25" s="25"/>
      <c r="KNF25" s="25"/>
      <c r="KNH25" s="25"/>
      <c r="KNJ25" s="25"/>
      <c r="KNL25" s="25"/>
      <c r="KNN25" s="25"/>
      <c r="KNP25" s="25"/>
      <c r="KNR25" s="25"/>
      <c r="KNT25" s="25"/>
      <c r="KNV25" s="25"/>
      <c r="KNX25" s="25"/>
      <c r="KNZ25" s="25"/>
      <c r="KOB25" s="25"/>
      <c r="KOD25" s="25"/>
      <c r="KOF25" s="25"/>
      <c r="KOH25" s="25"/>
      <c r="KOJ25" s="25"/>
      <c r="KOL25" s="25"/>
      <c r="KON25" s="25"/>
      <c r="KOP25" s="25"/>
      <c r="KOR25" s="25"/>
      <c r="KOT25" s="25"/>
      <c r="KOV25" s="25"/>
      <c r="KOX25" s="25"/>
      <c r="KOZ25" s="25"/>
      <c r="KPB25" s="25"/>
      <c r="KPD25" s="25"/>
      <c r="KPF25" s="25"/>
      <c r="KPH25" s="25"/>
      <c r="KPJ25" s="25"/>
      <c r="KPL25" s="25"/>
      <c r="KPN25" s="25"/>
      <c r="KPP25" s="25"/>
      <c r="KPR25" s="25"/>
      <c r="KPT25" s="25"/>
      <c r="KPV25" s="25"/>
      <c r="KPX25" s="25"/>
      <c r="KPZ25" s="25"/>
      <c r="KQB25" s="25"/>
      <c r="KQD25" s="25"/>
      <c r="KQF25" s="25"/>
      <c r="KQH25" s="25"/>
      <c r="KQJ25" s="25"/>
      <c r="KQL25" s="25"/>
      <c r="KQN25" s="25"/>
      <c r="KQP25" s="25"/>
      <c r="KQR25" s="25"/>
      <c r="KQT25" s="25"/>
      <c r="KQV25" s="25"/>
      <c r="KQX25" s="25"/>
      <c r="KQZ25" s="25"/>
      <c r="KRB25" s="25"/>
      <c r="KRD25" s="25"/>
      <c r="KRF25" s="25"/>
      <c r="KRH25" s="25"/>
      <c r="KRJ25" s="25"/>
      <c r="KRL25" s="25"/>
      <c r="KRN25" s="25"/>
      <c r="KRP25" s="25"/>
      <c r="KRR25" s="25"/>
      <c r="KRT25" s="25"/>
      <c r="KRV25" s="25"/>
      <c r="KRX25" s="25"/>
      <c r="KRZ25" s="25"/>
      <c r="KSB25" s="25"/>
      <c r="KSD25" s="25"/>
      <c r="KSF25" s="25"/>
      <c r="KSH25" s="25"/>
      <c r="KSJ25" s="25"/>
      <c r="KSL25" s="25"/>
      <c r="KSN25" s="25"/>
      <c r="KSP25" s="25"/>
      <c r="KSR25" s="25"/>
      <c r="KST25" s="25"/>
      <c r="KSV25" s="25"/>
      <c r="KSX25" s="25"/>
      <c r="KSZ25" s="25"/>
      <c r="KTB25" s="25"/>
      <c r="KTD25" s="25"/>
      <c r="KTF25" s="25"/>
      <c r="KTH25" s="25"/>
      <c r="KTJ25" s="25"/>
      <c r="KTL25" s="25"/>
      <c r="KTN25" s="25"/>
      <c r="KTP25" s="25"/>
      <c r="KTR25" s="25"/>
      <c r="KTT25" s="25"/>
      <c r="KTV25" s="25"/>
      <c r="KTX25" s="25"/>
      <c r="KTZ25" s="25"/>
      <c r="KUB25" s="25"/>
      <c r="KUD25" s="25"/>
      <c r="KUF25" s="25"/>
      <c r="KUH25" s="25"/>
      <c r="KUJ25" s="25"/>
      <c r="KUL25" s="25"/>
      <c r="KUN25" s="25"/>
      <c r="KUP25" s="25"/>
      <c r="KUR25" s="25"/>
      <c r="KUT25" s="25"/>
      <c r="KUV25" s="25"/>
      <c r="KUX25" s="25"/>
      <c r="KUZ25" s="25"/>
      <c r="KVB25" s="25"/>
      <c r="KVD25" s="25"/>
      <c r="KVF25" s="25"/>
      <c r="KVH25" s="25"/>
      <c r="KVJ25" s="25"/>
      <c r="KVL25" s="25"/>
      <c r="KVN25" s="25"/>
      <c r="KVP25" s="25"/>
      <c r="KVR25" s="25"/>
      <c r="KVT25" s="25"/>
      <c r="KVV25" s="25"/>
      <c r="KVX25" s="25"/>
      <c r="KVZ25" s="25"/>
      <c r="KWB25" s="25"/>
      <c r="KWD25" s="25"/>
      <c r="KWF25" s="25"/>
      <c r="KWH25" s="25"/>
      <c r="KWJ25" s="25"/>
      <c r="KWL25" s="25"/>
      <c r="KWN25" s="25"/>
      <c r="KWP25" s="25"/>
      <c r="KWR25" s="25"/>
      <c r="KWT25" s="25"/>
      <c r="KWV25" s="25"/>
      <c r="KWX25" s="25"/>
      <c r="KWZ25" s="25"/>
      <c r="KXB25" s="25"/>
      <c r="KXD25" s="25"/>
      <c r="KXF25" s="25"/>
      <c r="KXH25" s="25"/>
      <c r="KXJ25" s="25"/>
      <c r="KXL25" s="25"/>
      <c r="KXN25" s="25"/>
      <c r="KXP25" s="25"/>
      <c r="KXR25" s="25"/>
      <c r="KXT25" s="25"/>
      <c r="KXV25" s="25"/>
      <c r="KXX25" s="25"/>
      <c r="KXZ25" s="25"/>
      <c r="KYB25" s="25"/>
      <c r="KYD25" s="25"/>
      <c r="KYF25" s="25"/>
      <c r="KYH25" s="25"/>
      <c r="KYJ25" s="25"/>
      <c r="KYL25" s="25"/>
      <c r="KYN25" s="25"/>
      <c r="KYP25" s="25"/>
      <c r="KYR25" s="25"/>
      <c r="KYT25" s="25"/>
      <c r="KYV25" s="25"/>
      <c r="KYX25" s="25"/>
      <c r="KYZ25" s="25"/>
      <c r="KZB25" s="25"/>
      <c r="KZD25" s="25"/>
      <c r="KZF25" s="25"/>
      <c r="KZH25" s="25"/>
      <c r="KZJ25" s="25"/>
      <c r="KZL25" s="25"/>
      <c r="KZN25" s="25"/>
      <c r="KZP25" s="25"/>
      <c r="KZR25" s="25"/>
      <c r="KZT25" s="25"/>
      <c r="KZV25" s="25"/>
      <c r="KZX25" s="25"/>
      <c r="KZZ25" s="25"/>
      <c r="LAB25" s="25"/>
      <c r="LAD25" s="25"/>
      <c r="LAF25" s="25"/>
      <c r="LAH25" s="25"/>
      <c r="LAJ25" s="25"/>
      <c r="LAL25" s="25"/>
      <c r="LAN25" s="25"/>
      <c r="LAP25" s="25"/>
      <c r="LAR25" s="25"/>
      <c r="LAT25" s="25"/>
      <c r="LAV25" s="25"/>
      <c r="LAX25" s="25"/>
      <c r="LAZ25" s="25"/>
      <c r="LBB25" s="25"/>
      <c r="LBD25" s="25"/>
      <c r="LBF25" s="25"/>
      <c r="LBH25" s="25"/>
      <c r="LBJ25" s="25"/>
      <c r="LBL25" s="25"/>
      <c r="LBN25" s="25"/>
      <c r="LBP25" s="25"/>
      <c r="LBR25" s="25"/>
      <c r="LBT25" s="25"/>
      <c r="LBV25" s="25"/>
      <c r="LBX25" s="25"/>
      <c r="LBZ25" s="25"/>
      <c r="LCB25" s="25"/>
      <c r="LCD25" s="25"/>
      <c r="LCF25" s="25"/>
      <c r="LCH25" s="25"/>
      <c r="LCJ25" s="25"/>
      <c r="LCL25" s="25"/>
      <c r="LCN25" s="25"/>
      <c r="LCP25" s="25"/>
      <c r="LCR25" s="25"/>
      <c r="LCT25" s="25"/>
      <c r="LCV25" s="25"/>
      <c r="LCX25" s="25"/>
      <c r="LCZ25" s="25"/>
      <c r="LDB25" s="25"/>
      <c r="LDD25" s="25"/>
      <c r="LDF25" s="25"/>
      <c r="LDH25" s="25"/>
      <c r="LDJ25" s="25"/>
      <c r="LDL25" s="25"/>
      <c r="LDN25" s="25"/>
      <c r="LDP25" s="25"/>
      <c r="LDR25" s="25"/>
      <c r="LDT25" s="25"/>
      <c r="LDV25" s="25"/>
      <c r="LDX25" s="25"/>
      <c r="LDZ25" s="25"/>
      <c r="LEB25" s="25"/>
      <c r="LED25" s="25"/>
      <c r="LEF25" s="25"/>
      <c r="LEH25" s="25"/>
      <c r="LEJ25" s="25"/>
      <c r="LEL25" s="25"/>
      <c r="LEN25" s="25"/>
      <c r="LEP25" s="25"/>
      <c r="LER25" s="25"/>
      <c r="LET25" s="25"/>
      <c r="LEV25" s="25"/>
      <c r="LEX25" s="25"/>
      <c r="LEZ25" s="25"/>
      <c r="LFB25" s="25"/>
      <c r="LFD25" s="25"/>
      <c r="LFF25" s="25"/>
      <c r="LFH25" s="25"/>
      <c r="LFJ25" s="25"/>
      <c r="LFL25" s="25"/>
      <c r="LFN25" s="25"/>
      <c r="LFP25" s="25"/>
      <c r="LFR25" s="25"/>
      <c r="LFT25" s="25"/>
      <c r="LFV25" s="25"/>
      <c r="LFX25" s="25"/>
      <c r="LFZ25" s="25"/>
      <c r="LGB25" s="25"/>
      <c r="LGD25" s="25"/>
      <c r="LGF25" s="25"/>
      <c r="LGH25" s="25"/>
      <c r="LGJ25" s="25"/>
      <c r="LGL25" s="25"/>
      <c r="LGN25" s="25"/>
      <c r="LGP25" s="25"/>
      <c r="LGR25" s="25"/>
      <c r="LGT25" s="25"/>
      <c r="LGV25" s="25"/>
      <c r="LGX25" s="25"/>
      <c r="LGZ25" s="25"/>
      <c r="LHB25" s="25"/>
      <c r="LHD25" s="25"/>
      <c r="LHF25" s="25"/>
      <c r="LHH25" s="25"/>
      <c r="LHJ25" s="25"/>
      <c r="LHL25" s="25"/>
      <c r="LHN25" s="25"/>
      <c r="LHP25" s="25"/>
      <c r="LHR25" s="25"/>
      <c r="LHT25" s="25"/>
      <c r="LHV25" s="25"/>
      <c r="LHX25" s="25"/>
      <c r="LHZ25" s="25"/>
      <c r="LIB25" s="25"/>
      <c r="LID25" s="25"/>
      <c r="LIF25" s="25"/>
      <c r="LIH25" s="25"/>
      <c r="LIJ25" s="25"/>
      <c r="LIL25" s="25"/>
      <c r="LIN25" s="25"/>
      <c r="LIP25" s="25"/>
      <c r="LIR25" s="25"/>
      <c r="LIT25" s="25"/>
      <c r="LIV25" s="25"/>
      <c r="LIX25" s="25"/>
      <c r="LIZ25" s="25"/>
      <c r="LJB25" s="25"/>
      <c r="LJD25" s="25"/>
      <c r="LJF25" s="25"/>
      <c r="LJH25" s="25"/>
      <c r="LJJ25" s="25"/>
      <c r="LJL25" s="25"/>
      <c r="LJN25" s="25"/>
      <c r="LJP25" s="25"/>
      <c r="LJR25" s="25"/>
      <c r="LJT25" s="25"/>
      <c r="LJV25" s="25"/>
      <c r="LJX25" s="25"/>
      <c r="LJZ25" s="25"/>
      <c r="LKB25" s="25"/>
      <c r="LKD25" s="25"/>
      <c r="LKF25" s="25"/>
      <c r="LKH25" s="25"/>
      <c r="LKJ25" s="25"/>
      <c r="LKL25" s="25"/>
      <c r="LKN25" s="25"/>
      <c r="LKP25" s="25"/>
      <c r="LKR25" s="25"/>
      <c r="LKT25" s="25"/>
      <c r="LKV25" s="25"/>
      <c r="LKX25" s="25"/>
      <c r="LKZ25" s="25"/>
      <c r="LLB25" s="25"/>
      <c r="LLD25" s="25"/>
      <c r="LLF25" s="25"/>
      <c r="LLH25" s="25"/>
      <c r="LLJ25" s="25"/>
      <c r="LLL25" s="25"/>
      <c r="LLN25" s="25"/>
      <c r="LLP25" s="25"/>
      <c r="LLR25" s="25"/>
      <c r="LLT25" s="25"/>
      <c r="LLV25" s="25"/>
      <c r="LLX25" s="25"/>
      <c r="LLZ25" s="25"/>
      <c r="LMB25" s="25"/>
      <c r="LMD25" s="25"/>
      <c r="LMF25" s="25"/>
      <c r="LMH25" s="25"/>
      <c r="LMJ25" s="25"/>
      <c r="LML25" s="25"/>
      <c r="LMN25" s="25"/>
      <c r="LMP25" s="25"/>
      <c r="LMR25" s="25"/>
      <c r="LMT25" s="25"/>
      <c r="LMV25" s="25"/>
      <c r="LMX25" s="25"/>
      <c r="LMZ25" s="25"/>
      <c r="LNB25" s="25"/>
      <c r="LND25" s="25"/>
      <c r="LNF25" s="25"/>
      <c r="LNH25" s="25"/>
      <c r="LNJ25" s="25"/>
      <c r="LNL25" s="25"/>
      <c r="LNN25" s="25"/>
      <c r="LNP25" s="25"/>
      <c r="LNR25" s="25"/>
      <c r="LNT25" s="25"/>
      <c r="LNV25" s="25"/>
      <c r="LNX25" s="25"/>
      <c r="LNZ25" s="25"/>
      <c r="LOB25" s="25"/>
      <c r="LOD25" s="25"/>
      <c r="LOF25" s="25"/>
      <c r="LOH25" s="25"/>
      <c r="LOJ25" s="25"/>
      <c r="LOL25" s="25"/>
      <c r="LON25" s="25"/>
      <c r="LOP25" s="25"/>
      <c r="LOR25" s="25"/>
      <c r="LOT25" s="25"/>
      <c r="LOV25" s="25"/>
      <c r="LOX25" s="25"/>
      <c r="LOZ25" s="25"/>
      <c r="LPB25" s="25"/>
      <c r="LPD25" s="25"/>
      <c r="LPF25" s="25"/>
      <c r="LPH25" s="25"/>
      <c r="LPJ25" s="25"/>
      <c r="LPL25" s="25"/>
      <c r="LPN25" s="25"/>
      <c r="LPP25" s="25"/>
      <c r="LPR25" s="25"/>
      <c r="LPT25" s="25"/>
      <c r="LPV25" s="25"/>
      <c r="LPX25" s="25"/>
      <c r="LPZ25" s="25"/>
      <c r="LQB25" s="25"/>
      <c r="LQD25" s="25"/>
      <c r="LQF25" s="25"/>
      <c r="LQH25" s="25"/>
      <c r="LQJ25" s="25"/>
      <c r="LQL25" s="25"/>
      <c r="LQN25" s="25"/>
      <c r="LQP25" s="25"/>
      <c r="LQR25" s="25"/>
      <c r="LQT25" s="25"/>
      <c r="LQV25" s="25"/>
      <c r="LQX25" s="25"/>
      <c r="LQZ25" s="25"/>
      <c r="LRB25" s="25"/>
      <c r="LRD25" s="25"/>
      <c r="LRF25" s="25"/>
      <c r="LRH25" s="25"/>
      <c r="LRJ25" s="25"/>
      <c r="LRL25" s="25"/>
      <c r="LRN25" s="25"/>
      <c r="LRP25" s="25"/>
      <c r="LRR25" s="25"/>
      <c r="LRT25" s="25"/>
      <c r="LRV25" s="25"/>
      <c r="LRX25" s="25"/>
      <c r="LRZ25" s="25"/>
      <c r="LSB25" s="25"/>
      <c r="LSD25" s="25"/>
      <c r="LSF25" s="25"/>
      <c r="LSH25" s="25"/>
      <c r="LSJ25" s="25"/>
      <c r="LSL25" s="25"/>
      <c r="LSN25" s="25"/>
      <c r="LSP25" s="25"/>
      <c r="LSR25" s="25"/>
      <c r="LST25" s="25"/>
      <c r="LSV25" s="25"/>
      <c r="LSX25" s="25"/>
      <c r="LSZ25" s="25"/>
      <c r="LTB25" s="25"/>
      <c r="LTD25" s="25"/>
      <c r="LTF25" s="25"/>
      <c r="LTH25" s="25"/>
      <c r="LTJ25" s="25"/>
      <c r="LTL25" s="25"/>
      <c r="LTN25" s="25"/>
      <c r="LTP25" s="25"/>
      <c r="LTR25" s="25"/>
      <c r="LTT25" s="25"/>
      <c r="LTV25" s="25"/>
      <c r="LTX25" s="25"/>
      <c r="LTZ25" s="25"/>
      <c r="LUB25" s="25"/>
      <c r="LUD25" s="25"/>
      <c r="LUF25" s="25"/>
      <c r="LUH25" s="25"/>
      <c r="LUJ25" s="25"/>
      <c r="LUL25" s="25"/>
      <c r="LUN25" s="25"/>
      <c r="LUP25" s="25"/>
      <c r="LUR25" s="25"/>
      <c r="LUT25" s="25"/>
      <c r="LUV25" s="25"/>
      <c r="LUX25" s="25"/>
      <c r="LUZ25" s="25"/>
      <c r="LVB25" s="25"/>
      <c r="LVD25" s="25"/>
      <c r="LVF25" s="25"/>
      <c r="LVH25" s="25"/>
      <c r="LVJ25" s="25"/>
      <c r="LVL25" s="25"/>
      <c r="LVN25" s="25"/>
      <c r="LVP25" s="25"/>
      <c r="LVR25" s="25"/>
      <c r="LVT25" s="25"/>
      <c r="LVV25" s="25"/>
      <c r="LVX25" s="25"/>
      <c r="LVZ25" s="25"/>
      <c r="LWB25" s="25"/>
      <c r="LWD25" s="25"/>
      <c r="LWF25" s="25"/>
      <c r="LWH25" s="25"/>
      <c r="LWJ25" s="25"/>
      <c r="LWL25" s="25"/>
      <c r="LWN25" s="25"/>
      <c r="LWP25" s="25"/>
      <c r="LWR25" s="25"/>
      <c r="LWT25" s="25"/>
      <c r="LWV25" s="25"/>
      <c r="LWX25" s="25"/>
      <c r="LWZ25" s="25"/>
      <c r="LXB25" s="25"/>
      <c r="LXD25" s="25"/>
      <c r="LXF25" s="25"/>
      <c r="LXH25" s="25"/>
      <c r="LXJ25" s="25"/>
      <c r="LXL25" s="25"/>
      <c r="LXN25" s="25"/>
      <c r="LXP25" s="25"/>
      <c r="LXR25" s="25"/>
      <c r="LXT25" s="25"/>
      <c r="LXV25" s="25"/>
      <c r="LXX25" s="25"/>
      <c r="LXZ25" s="25"/>
      <c r="LYB25" s="25"/>
      <c r="LYD25" s="25"/>
      <c r="LYF25" s="25"/>
      <c r="LYH25" s="25"/>
      <c r="LYJ25" s="25"/>
      <c r="LYL25" s="25"/>
      <c r="LYN25" s="25"/>
      <c r="LYP25" s="25"/>
      <c r="LYR25" s="25"/>
      <c r="LYT25" s="25"/>
      <c r="LYV25" s="25"/>
      <c r="LYX25" s="25"/>
      <c r="LYZ25" s="25"/>
      <c r="LZB25" s="25"/>
      <c r="LZD25" s="25"/>
      <c r="LZF25" s="25"/>
      <c r="LZH25" s="25"/>
      <c r="LZJ25" s="25"/>
      <c r="LZL25" s="25"/>
      <c r="LZN25" s="25"/>
      <c r="LZP25" s="25"/>
      <c r="LZR25" s="25"/>
      <c r="LZT25" s="25"/>
      <c r="LZV25" s="25"/>
      <c r="LZX25" s="25"/>
      <c r="LZZ25" s="25"/>
      <c r="MAB25" s="25"/>
      <c r="MAD25" s="25"/>
      <c r="MAF25" s="25"/>
      <c r="MAH25" s="25"/>
      <c r="MAJ25" s="25"/>
      <c r="MAL25" s="25"/>
      <c r="MAN25" s="25"/>
      <c r="MAP25" s="25"/>
      <c r="MAR25" s="25"/>
      <c r="MAT25" s="25"/>
      <c r="MAV25" s="25"/>
      <c r="MAX25" s="25"/>
      <c r="MAZ25" s="25"/>
      <c r="MBB25" s="25"/>
      <c r="MBD25" s="25"/>
      <c r="MBF25" s="25"/>
      <c r="MBH25" s="25"/>
      <c r="MBJ25" s="25"/>
      <c r="MBL25" s="25"/>
      <c r="MBN25" s="25"/>
      <c r="MBP25" s="25"/>
      <c r="MBR25" s="25"/>
      <c r="MBT25" s="25"/>
      <c r="MBV25" s="25"/>
      <c r="MBX25" s="25"/>
      <c r="MBZ25" s="25"/>
      <c r="MCB25" s="25"/>
      <c r="MCD25" s="25"/>
      <c r="MCF25" s="25"/>
      <c r="MCH25" s="25"/>
      <c r="MCJ25" s="25"/>
      <c r="MCL25" s="25"/>
      <c r="MCN25" s="25"/>
      <c r="MCP25" s="25"/>
      <c r="MCR25" s="25"/>
      <c r="MCT25" s="25"/>
      <c r="MCV25" s="25"/>
      <c r="MCX25" s="25"/>
      <c r="MCZ25" s="25"/>
      <c r="MDB25" s="25"/>
      <c r="MDD25" s="25"/>
      <c r="MDF25" s="25"/>
      <c r="MDH25" s="25"/>
      <c r="MDJ25" s="25"/>
      <c r="MDL25" s="25"/>
      <c r="MDN25" s="25"/>
      <c r="MDP25" s="25"/>
      <c r="MDR25" s="25"/>
      <c r="MDT25" s="25"/>
      <c r="MDV25" s="25"/>
      <c r="MDX25" s="25"/>
      <c r="MDZ25" s="25"/>
      <c r="MEB25" s="25"/>
      <c r="MED25" s="25"/>
      <c r="MEF25" s="25"/>
      <c r="MEH25" s="25"/>
      <c r="MEJ25" s="25"/>
      <c r="MEL25" s="25"/>
      <c r="MEN25" s="25"/>
      <c r="MEP25" s="25"/>
      <c r="MER25" s="25"/>
      <c r="MET25" s="25"/>
      <c r="MEV25" s="25"/>
      <c r="MEX25" s="25"/>
      <c r="MEZ25" s="25"/>
      <c r="MFB25" s="25"/>
      <c r="MFD25" s="25"/>
      <c r="MFF25" s="25"/>
      <c r="MFH25" s="25"/>
      <c r="MFJ25" s="25"/>
      <c r="MFL25" s="25"/>
      <c r="MFN25" s="25"/>
      <c r="MFP25" s="25"/>
      <c r="MFR25" s="25"/>
      <c r="MFT25" s="25"/>
      <c r="MFV25" s="25"/>
      <c r="MFX25" s="25"/>
      <c r="MFZ25" s="25"/>
      <c r="MGB25" s="25"/>
      <c r="MGD25" s="25"/>
      <c r="MGF25" s="25"/>
      <c r="MGH25" s="25"/>
      <c r="MGJ25" s="25"/>
      <c r="MGL25" s="25"/>
      <c r="MGN25" s="25"/>
      <c r="MGP25" s="25"/>
      <c r="MGR25" s="25"/>
      <c r="MGT25" s="25"/>
      <c r="MGV25" s="25"/>
      <c r="MGX25" s="25"/>
      <c r="MGZ25" s="25"/>
      <c r="MHB25" s="25"/>
      <c r="MHD25" s="25"/>
      <c r="MHF25" s="25"/>
      <c r="MHH25" s="25"/>
      <c r="MHJ25" s="25"/>
      <c r="MHL25" s="25"/>
      <c r="MHN25" s="25"/>
      <c r="MHP25" s="25"/>
      <c r="MHR25" s="25"/>
      <c r="MHT25" s="25"/>
      <c r="MHV25" s="25"/>
      <c r="MHX25" s="25"/>
      <c r="MHZ25" s="25"/>
      <c r="MIB25" s="25"/>
      <c r="MID25" s="25"/>
      <c r="MIF25" s="25"/>
      <c r="MIH25" s="25"/>
      <c r="MIJ25" s="25"/>
      <c r="MIL25" s="25"/>
      <c r="MIN25" s="25"/>
      <c r="MIP25" s="25"/>
      <c r="MIR25" s="25"/>
      <c r="MIT25" s="25"/>
      <c r="MIV25" s="25"/>
      <c r="MIX25" s="25"/>
      <c r="MIZ25" s="25"/>
      <c r="MJB25" s="25"/>
      <c r="MJD25" s="25"/>
      <c r="MJF25" s="25"/>
      <c r="MJH25" s="25"/>
      <c r="MJJ25" s="25"/>
      <c r="MJL25" s="25"/>
      <c r="MJN25" s="25"/>
      <c r="MJP25" s="25"/>
      <c r="MJR25" s="25"/>
      <c r="MJT25" s="25"/>
      <c r="MJV25" s="25"/>
      <c r="MJX25" s="25"/>
      <c r="MJZ25" s="25"/>
      <c r="MKB25" s="25"/>
      <c r="MKD25" s="25"/>
      <c r="MKF25" s="25"/>
      <c r="MKH25" s="25"/>
      <c r="MKJ25" s="25"/>
      <c r="MKL25" s="25"/>
      <c r="MKN25" s="25"/>
      <c r="MKP25" s="25"/>
      <c r="MKR25" s="25"/>
      <c r="MKT25" s="25"/>
      <c r="MKV25" s="25"/>
      <c r="MKX25" s="25"/>
      <c r="MKZ25" s="25"/>
      <c r="MLB25" s="25"/>
      <c r="MLD25" s="25"/>
      <c r="MLF25" s="25"/>
      <c r="MLH25" s="25"/>
      <c r="MLJ25" s="25"/>
      <c r="MLL25" s="25"/>
      <c r="MLN25" s="25"/>
      <c r="MLP25" s="25"/>
      <c r="MLR25" s="25"/>
      <c r="MLT25" s="25"/>
      <c r="MLV25" s="25"/>
      <c r="MLX25" s="25"/>
      <c r="MLZ25" s="25"/>
      <c r="MMB25" s="25"/>
      <c r="MMD25" s="25"/>
      <c r="MMF25" s="25"/>
      <c r="MMH25" s="25"/>
      <c r="MMJ25" s="25"/>
      <c r="MML25" s="25"/>
      <c r="MMN25" s="25"/>
      <c r="MMP25" s="25"/>
      <c r="MMR25" s="25"/>
      <c r="MMT25" s="25"/>
      <c r="MMV25" s="25"/>
      <c r="MMX25" s="25"/>
      <c r="MMZ25" s="25"/>
      <c r="MNB25" s="25"/>
      <c r="MND25" s="25"/>
      <c r="MNF25" s="25"/>
      <c r="MNH25" s="25"/>
      <c r="MNJ25" s="25"/>
      <c r="MNL25" s="25"/>
      <c r="MNN25" s="25"/>
      <c r="MNP25" s="25"/>
      <c r="MNR25" s="25"/>
      <c r="MNT25" s="25"/>
      <c r="MNV25" s="25"/>
      <c r="MNX25" s="25"/>
      <c r="MNZ25" s="25"/>
      <c r="MOB25" s="25"/>
      <c r="MOD25" s="25"/>
      <c r="MOF25" s="25"/>
      <c r="MOH25" s="25"/>
      <c r="MOJ25" s="25"/>
      <c r="MOL25" s="25"/>
      <c r="MON25" s="25"/>
      <c r="MOP25" s="25"/>
      <c r="MOR25" s="25"/>
      <c r="MOT25" s="25"/>
      <c r="MOV25" s="25"/>
      <c r="MOX25" s="25"/>
      <c r="MOZ25" s="25"/>
      <c r="MPB25" s="25"/>
      <c r="MPD25" s="25"/>
      <c r="MPF25" s="25"/>
      <c r="MPH25" s="25"/>
      <c r="MPJ25" s="25"/>
      <c r="MPL25" s="25"/>
      <c r="MPN25" s="25"/>
      <c r="MPP25" s="25"/>
      <c r="MPR25" s="25"/>
      <c r="MPT25" s="25"/>
      <c r="MPV25" s="25"/>
      <c r="MPX25" s="25"/>
      <c r="MPZ25" s="25"/>
      <c r="MQB25" s="25"/>
      <c r="MQD25" s="25"/>
      <c r="MQF25" s="25"/>
      <c r="MQH25" s="25"/>
      <c r="MQJ25" s="25"/>
      <c r="MQL25" s="25"/>
      <c r="MQN25" s="25"/>
      <c r="MQP25" s="25"/>
      <c r="MQR25" s="25"/>
      <c r="MQT25" s="25"/>
      <c r="MQV25" s="25"/>
      <c r="MQX25" s="25"/>
      <c r="MQZ25" s="25"/>
      <c r="MRB25" s="25"/>
      <c r="MRD25" s="25"/>
      <c r="MRF25" s="25"/>
      <c r="MRH25" s="25"/>
      <c r="MRJ25" s="25"/>
      <c r="MRL25" s="25"/>
      <c r="MRN25" s="25"/>
      <c r="MRP25" s="25"/>
      <c r="MRR25" s="25"/>
      <c r="MRT25" s="25"/>
      <c r="MRV25" s="25"/>
      <c r="MRX25" s="25"/>
      <c r="MRZ25" s="25"/>
      <c r="MSB25" s="25"/>
      <c r="MSD25" s="25"/>
      <c r="MSF25" s="25"/>
      <c r="MSH25" s="25"/>
      <c r="MSJ25" s="25"/>
      <c r="MSL25" s="25"/>
      <c r="MSN25" s="25"/>
      <c r="MSP25" s="25"/>
      <c r="MSR25" s="25"/>
      <c r="MST25" s="25"/>
      <c r="MSV25" s="25"/>
      <c r="MSX25" s="25"/>
      <c r="MSZ25" s="25"/>
      <c r="MTB25" s="25"/>
      <c r="MTD25" s="25"/>
      <c r="MTF25" s="25"/>
      <c r="MTH25" s="25"/>
      <c r="MTJ25" s="25"/>
      <c r="MTL25" s="25"/>
      <c r="MTN25" s="25"/>
      <c r="MTP25" s="25"/>
      <c r="MTR25" s="25"/>
      <c r="MTT25" s="25"/>
      <c r="MTV25" s="25"/>
      <c r="MTX25" s="25"/>
      <c r="MTZ25" s="25"/>
      <c r="MUB25" s="25"/>
      <c r="MUD25" s="25"/>
      <c r="MUF25" s="25"/>
      <c r="MUH25" s="25"/>
      <c r="MUJ25" s="25"/>
      <c r="MUL25" s="25"/>
      <c r="MUN25" s="25"/>
      <c r="MUP25" s="25"/>
      <c r="MUR25" s="25"/>
      <c r="MUT25" s="25"/>
      <c r="MUV25" s="25"/>
      <c r="MUX25" s="25"/>
      <c r="MUZ25" s="25"/>
      <c r="MVB25" s="25"/>
      <c r="MVD25" s="25"/>
      <c r="MVF25" s="25"/>
      <c r="MVH25" s="25"/>
      <c r="MVJ25" s="25"/>
      <c r="MVL25" s="25"/>
      <c r="MVN25" s="25"/>
      <c r="MVP25" s="25"/>
      <c r="MVR25" s="25"/>
      <c r="MVT25" s="25"/>
      <c r="MVV25" s="25"/>
      <c r="MVX25" s="25"/>
      <c r="MVZ25" s="25"/>
      <c r="MWB25" s="25"/>
      <c r="MWD25" s="25"/>
      <c r="MWF25" s="25"/>
      <c r="MWH25" s="25"/>
      <c r="MWJ25" s="25"/>
      <c r="MWL25" s="25"/>
      <c r="MWN25" s="25"/>
      <c r="MWP25" s="25"/>
      <c r="MWR25" s="25"/>
      <c r="MWT25" s="25"/>
      <c r="MWV25" s="25"/>
      <c r="MWX25" s="25"/>
      <c r="MWZ25" s="25"/>
      <c r="MXB25" s="25"/>
      <c r="MXD25" s="25"/>
      <c r="MXF25" s="25"/>
      <c r="MXH25" s="25"/>
      <c r="MXJ25" s="25"/>
      <c r="MXL25" s="25"/>
      <c r="MXN25" s="25"/>
      <c r="MXP25" s="25"/>
      <c r="MXR25" s="25"/>
      <c r="MXT25" s="25"/>
      <c r="MXV25" s="25"/>
      <c r="MXX25" s="25"/>
      <c r="MXZ25" s="25"/>
      <c r="MYB25" s="25"/>
      <c r="MYD25" s="25"/>
      <c r="MYF25" s="25"/>
      <c r="MYH25" s="25"/>
      <c r="MYJ25" s="25"/>
      <c r="MYL25" s="25"/>
      <c r="MYN25" s="25"/>
      <c r="MYP25" s="25"/>
      <c r="MYR25" s="25"/>
      <c r="MYT25" s="25"/>
      <c r="MYV25" s="25"/>
      <c r="MYX25" s="25"/>
      <c r="MYZ25" s="25"/>
      <c r="MZB25" s="25"/>
      <c r="MZD25" s="25"/>
      <c r="MZF25" s="25"/>
      <c r="MZH25" s="25"/>
      <c r="MZJ25" s="25"/>
      <c r="MZL25" s="25"/>
      <c r="MZN25" s="25"/>
      <c r="MZP25" s="25"/>
      <c r="MZR25" s="25"/>
      <c r="MZT25" s="25"/>
      <c r="MZV25" s="25"/>
      <c r="MZX25" s="25"/>
      <c r="MZZ25" s="25"/>
      <c r="NAB25" s="25"/>
      <c r="NAD25" s="25"/>
      <c r="NAF25" s="25"/>
      <c r="NAH25" s="25"/>
      <c r="NAJ25" s="25"/>
      <c r="NAL25" s="25"/>
      <c r="NAN25" s="25"/>
      <c r="NAP25" s="25"/>
      <c r="NAR25" s="25"/>
      <c r="NAT25" s="25"/>
      <c r="NAV25" s="25"/>
      <c r="NAX25" s="25"/>
      <c r="NAZ25" s="25"/>
      <c r="NBB25" s="25"/>
      <c r="NBD25" s="25"/>
      <c r="NBF25" s="25"/>
      <c r="NBH25" s="25"/>
      <c r="NBJ25" s="25"/>
      <c r="NBL25" s="25"/>
      <c r="NBN25" s="25"/>
      <c r="NBP25" s="25"/>
      <c r="NBR25" s="25"/>
      <c r="NBT25" s="25"/>
      <c r="NBV25" s="25"/>
      <c r="NBX25" s="25"/>
      <c r="NBZ25" s="25"/>
      <c r="NCB25" s="25"/>
      <c r="NCD25" s="25"/>
      <c r="NCF25" s="25"/>
      <c r="NCH25" s="25"/>
      <c r="NCJ25" s="25"/>
      <c r="NCL25" s="25"/>
      <c r="NCN25" s="25"/>
      <c r="NCP25" s="25"/>
      <c r="NCR25" s="25"/>
      <c r="NCT25" s="25"/>
      <c r="NCV25" s="25"/>
      <c r="NCX25" s="25"/>
      <c r="NCZ25" s="25"/>
      <c r="NDB25" s="25"/>
      <c r="NDD25" s="25"/>
      <c r="NDF25" s="25"/>
      <c r="NDH25" s="25"/>
      <c r="NDJ25" s="25"/>
      <c r="NDL25" s="25"/>
      <c r="NDN25" s="25"/>
      <c r="NDP25" s="25"/>
      <c r="NDR25" s="25"/>
      <c r="NDT25" s="25"/>
      <c r="NDV25" s="25"/>
      <c r="NDX25" s="25"/>
      <c r="NDZ25" s="25"/>
      <c r="NEB25" s="25"/>
      <c r="NED25" s="25"/>
      <c r="NEF25" s="25"/>
      <c r="NEH25" s="25"/>
      <c r="NEJ25" s="25"/>
      <c r="NEL25" s="25"/>
      <c r="NEN25" s="25"/>
      <c r="NEP25" s="25"/>
      <c r="NER25" s="25"/>
      <c r="NET25" s="25"/>
      <c r="NEV25" s="25"/>
      <c r="NEX25" s="25"/>
      <c r="NEZ25" s="25"/>
      <c r="NFB25" s="25"/>
      <c r="NFD25" s="25"/>
      <c r="NFF25" s="25"/>
      <c r="NFH25" s="25"/>
      <c r="NFJ25" s="25"/>
      <c r="NFL25" s="25"/>
      <c r="NFN25" s="25"/>
      <c r="NFP25" s="25"/>
      <c r="NFR25" s="25"/>
      <c r="NFT25" s="25"/>
      <c r="NFV25" s="25"/>
      <c r="NFX25" s="25"/>
      <c r="NFZ25" s="25"/>
      <c r="NGB25" s="25"/>
      <c r="NGD25" s="25"/>
      <c r="NGF25" s="25"/>
      <c r="NGH25" s="25"/>
      <c r="NGJ25" s="25"/>
      <c r="NGL25" s="25"/>
      <c r="NGN25" s="25"/>
      <c r="NGP25" s="25"/>
      <c r="NGR25" s="25"/>
      <c r="NGT25" s="25"/>
      <c r="NGV25" s="25"/>
      <c r="NGX25" s="25"/>
      <c r="NGZ25" s="25"/>
      <c r="NHB25" s="25"/>
      <c r="NHD25" s="25"/>
      <c r="NHF25" s="25"/>
      <c r="NHH25" s="25"/>
      <c r="NHJ25" s="25"/>
      <c r="NHL25" s="25"/>
      <c r="NHN25" s="25"/>
      <c r="NHP25" s="25"/>
      <c r="NHR25" s="25"/>
      <c r="NHT25" s="25"/>
      <c r="NHV25" s="25"/>
      <c r="NHX25" s="25"/>
      <c r="NHZ25" s="25"/>
      <c r="NIB25" s="25"/>
      <c r="NID25" s="25"/>
      <c r="NIF25" s="25"/>
      <c r="NIH25" s="25"/>
      <c r="NIJ25" s="25"/>
      <c r="NIL25" s="25"/>
      <c r="NIN25" s="25"/>
      <c r="NIP25" s="25"/>
      <c r="NIR25" s="25"/>
      <c r="NIT25" s="25"/>
      <c r="NIV25" s="25"/>
      <c r="NIX25" s="25"/>
      <c r="NIZ25" s="25"/>
      <c r="NJB25" s="25"/>
      <c r="NJD25" s="25"/>
      <c r="NJF25" s="25"/>
      <c r="NJH25" s="25"/>
      <c r="NJJ25" s="25"/>
      <c r="NJL25" s="25"/>
      <c r="NJN25" s="25"/>
      <c r="NJP25" s="25"/>
      <c r="NJR25" s="25"/>
      <c r="NJT25" s="25"/>
      <c r="NJV25" s="25"/>
      <c r="NJX25" s="25"/>
      <c r="NJZ25" s="25"/>
      <c r="NKB25" s="25"/>
      <c r="NKD25" s="25"/>
      <c r="NKF25" s="25"/>
      <c r="NKH25" s="25"/>
      <c r="NKJ25" s="25"/>
      <c r="NKL25" s="25"/>
      <c r="NKN25" s="25"/>
      <c r="NKP25" s="25"/>
      <c r="NKR25" s="25"/>
      <c r="NKT25" s="25"/>
      <c r="NKV25" s="25"/>
      <c r="NKX25" s="25"/>
      <c r="NKZ25" s="25"/>
      <c r="NLB25" s="25"/>
      <c r="NLD25" s="25"/>
      <c r="NLF25" s="25"/>
      <c r="NLH25" s="25"/>
      <c r="NLJ25" s="25"/>
      <c r="NLL25" s="25"/>
      <c r="NLN25" s="25"/>
      <c r="NLP25" s="25"/>
      <c r="NLR25" s="25"/>
      <c r="NLT25" s="25"/>
      <c r="NLV25" s="25"/>
      <c r="NLX25" s="25"/>
      <c r="NLZ25" s="25"/>
      <c r="NMB25" s="25"/>
      <c r="NMD25" s="25"/>
      <c r="NMF25" s="25"/>
      <c r="NMH25" s="25"/>
      <c r="NMJ25" s="25"/>
      <c r="NML25" s="25"/>
      <c r="NMN25" s="25"/>
      <c r="NMP25" s="25"/>
      <c r="NMR25" s="25"/>
      <c r="NMT25" s="25"/>
      <c r="NMV25" s="25"/>
      <c r="NMX25" s="25"/>
      <c r="NMZ25" s="25"/>
      <c r="NNB25" s="25"/>
      <c r="NND25" s="25"/>
      <c r="NNF25" s="25"/>
      <c r="NNH25" s="25"/>
      <c r="NNJ25" s="25"/>
      <c r="NNL25" s="25"/>
      <c r="NNN25" s="25"/>
      <c r="NNP25" s="25"/>
      <c r="NNR25" s="25"/>
      <c r="NNT25" s="25"/>
      <c r="NNV25" s="25"/>
      <c r="NNX25" s="25"/>
      <c r="NNZ25" s="25"/>
      <c r="NOB25" s="25"/>
      <c r="NOD25" s="25"/>
      <c r="NOF25" s="25"/>
      <c r="NOH25" s="25"/>
      <c r="NOJ25" s="25"/>
      <c r="NOL25" s="25"/>
      <c r="NON25" s="25"/>
      <c r="NOP25" s="25"/>
      <c r="NOR25" s="25"/>
      <c r="NOT25" s="25"/>
      <c r="NOV25" s="25"/>
      <c r="NOX25" s="25"/>
      <c r="NOZ25" s="25"/>
      <c r="NPB25" s="25"/>
      <c r="NPD25" s="25"/>
      <c r="NPF25" s="25"/>
      <c r="NPH25" s="25"/>
      <c r="NPJ25" s="25"/>
      <c r="NPL25" s="25"/>
      <c r="NPN25" s="25"/>
      <c r="NPP25" s="25"/>
      <c r="NPR25" s="25"/>
      <c r="NPT25" s="25"/>
      <c r="NPV25" s="25"/>
      <c r="NPX25" s="25"/>
      <c r="NPZ25" s="25"/>
      <c r="NQB25" s="25"/>
      <c r="NQD25" s="25"/>
      <c r="NQF25" s="25"/>
      <c r="NQH25" s="25"/>
      <c r="NQJ25" s="25"/>
      <c r="NQL25" s="25"/>
      <c r="NQN25" s="25"/>
      <c r="NQP25" s="25"/>
      <c r="NQR25" s="25"/>
      <c r="NQT25" s="25"/>
      <c r="NQV25" s="25"/>
      <c r="NQX25" s="25"/>
      <c r="NQZ25" s="25"/>
      <c r="NRB25" s="25"/>
      <c r="NRD25" s="25"/>
      <c r="NRF25" s="25"/>
      <c r="NRH25" s="25"/>
      <c r="NRJ25" s="25"/>
      <c r="NRL25" s="25"/>
      <c r="NRN25" s="25"/>
      <c r="NRP25" s="25"/>
      <c r="NRR25" s="25"/>
      <c r="NRT25" s="25"/>
      <c r="NRV25" s="25"/>
      <c r="NRX25" s="25"/>
      <c r="NRZ25" s="25"/>
      <c r="NSB25" s="25"/>
      <c r="NSD25" s="25"/>
      <c r="NSF25" s="25"/>
      <c r="NSH25" s="25"/>
      <c r="NSJ25" s="25"/>
      <c r="NSL25" s="25"/>
      <c r="NSN25" s="25"/>
      <c r="NSP25" s="25"/>
      <c r="NSR25" s="25"/>
      <c r="NST25" s="25"/>
      <c r="NSV25" s="25"/>
      <c r="NSX25" s="25"/>
      <c r="NSZ25" s="25"/>
      <c r="NTB25" s="25"/>
      <c r="NTD25" s="25"/>
      <c r="NTF25" s="25"/>
      <c r="NTH25" s="25"/>
      <c r="NTJ25" s="25"/>
      <c r="NTL25" s="25"/>
      <c r="NTN25" s="25"/>
      <c r="NTP25" s="25"/>
      <c r="NTR25" s="25"/>
      <c r="NTT25" s="25"/>
      <c r="NTV25" s="25"/>
      <c r="NTX25" s="25"/>
      <c r="NTZ25" s="25"/>
      <c r="NUB25" s="25"/>
      <c r="NUD25" s="25"/>
      <c r="NUF25" s="25"/>
      <c r="NUH25" s="25"/>
      <c r="NUJ25" s="25"/>
      <c r="NUL25" s="25"/>
      <c r="NUN25" s="25"/>
      <c r="NUP25" s="25"/>
      <c r="NUR25" s="25"/>
      <c r="NUT25" s="25"/>
      <c r="NUV25" s="25"/>
      <c r="NUX25" s="25"/>
      <c r="NUZ25" s="25"/>
      <c r="NVB25" s="25"/>
      <c r="NVD25" s="25"/>
      <c r="NVF25" s="25"/>
      <c r="NVH25" s="25"/>
      <c r="NVJ25" s="25"/>
      <c r="NVL25" s="25"/>
      <c r="NVN25" s="25"/>
      <c r="NVP25" s="25"/>
      <c r="NVR25" s="25"/>
      <c r="NVT25" s="25"/>
      <c r="NVV25" s="25"/>
      <c r="NVX25" s="25"/>
      <c r="NVZ25" s="25"/>
      <c r="NWB25" s="25"/>
      <c r="NWD25" s="25"/>
      <c r="NWF25" s="25"/>
      <c r="NWH25" s="25"/>
      <c r="NWJ25" s="25"/>
      <c r="NWL25" s="25"/>
      <c r="NWN25" s="25"/>
      <c r="NWP25" s="25"/>
      <c r="NWR25" s="25"/>
      <c r="NWT25" s="25"/>
      <c r="NWV25" s="25"/>
      <c r="NWX25" s="25"/>
      <c r="NWZ25" s="25"/>
      <c r="NXB25" s="25"/>
      <c r="NXD25" s="25"/>
      <c r="NXF25" s="25"/>
      <c r="NXH25" s="25"/>
      <c r="NXJ25" s="25"/>
      <c r="NXL25" s="25"/>
      <c r="NXN25" s="25"/>
      <c r="NXP25" s="25"/>
      <c r="NXR25" s="25"/>
      <c r="NXT25" s="25"/>
      <c r="NXV25" s="25"/>
      <c r="NXX25" s="25"/>
      <c r="NXZ25" s="25"/>
      <c r="NYB25" s="25"/>
      <c r="NYD25" s="25"/>
      <c r="NYF25" s="25"/>
      <c r="NYH25" s="25"/>
      <c r="NYJ25" s="25"/>
      <c r="NYL25" s="25"/>
      <c r="NYN25" s="25"/>
      <c r="NYP25" s="25"/>
      <c r="NYR25" s="25"/>
      <c r="NYT25" s="25"/>
      <c r="NYV25" s="25"/>
      <c r="NYX25" s="25"/>
      <c r="NYZ25" s="25"/>
      <c r="NZB25" s="25"/>
      <c r="NZD25" s="25"/>
      <c r="NZF25" s="25"/>
      <c r="NZH25" s="25"/>
      <c r="NZJ25" s="25"/>
      <c r="NZL25" s="25"/>
      <c r="NZN25" s="25"/>
      <c r="NZP25" s="25"/>
      <c r="NZR25" s="25"/>
      <c r="NZT25" s="25"/>
      <c r="NZV25" s="25"/>
      <c r="NZX25" s="25"/>
      <c r="NZZ25" s="25"/>
      <c r="OAB25" s="25"/>
      <c r="OAD25" s="25"/>
      <c r="OAF25" s="25"/>
      <c r="OAH25" s="25"/>
      <c r="OAJ25" s="25"/>
      <c r="OAL25" s="25"/>
      <c r="OAN25" s="25"/>
      <c r="OAP25" s="25"/>
      <c r="OAR25" s="25"/>
      <c r="OAT25" s="25"/>
      <c r="OAV25" s="25"/>
      <c r="OAX25" s="25"/>
      <c r="OAZ25" s="25"/>
      <c r="OBB25" s="25"/>
      <c r="OBD25" s="25"/>
      <c r="OBF25" s="25"/>
      <c r="OBH25" s="25"/>
      <c r="OBJ25" s="25"/>
      <c r="OBL25" s="25"/>
      <c r="OBN25" s="25"/>
      <c r="OBP25" s="25"/>
      <c r="OBR25" s="25"/>
      <c r="OBT25" s="25"/>
      <c r="OBV25" s="25"/>
      <c r="OBX25" s="25"/>
      <c r="OBZ25" s="25"/>
      <c r="OCB25" s="25"/>
      <c r="OCD25" s="25"/>
      <c r="OCF25" s="25"/>
      <c r="OCH25" s="25"/>
      <c r="OCJ25" s="25"/>
      <c r="OCL25" s="25"/>
      <c r="OCN25" s="25"/>
      <c r="OCP25" s="25"/>
      <c r="OCR25" s="25"/>
      <c r="OCT25" s="25"/>
      <c r="OCV25" s="25"/>
      <c r="OCX25" s="25"/>
      <c r="OCZ25" s="25"/>
      <c r="ODB25" s="25"/>
      <c r="ODD25" s="25"/>
      <c r="ODF25" s="25"/>
      <c r="ODH25" s="25"/>
      <c r="ODJ25" s="25"/>
      <c r="ODL25" s="25"/>
      <c r="ODN25" s="25"/>
      <c r="ODP25" s="25"/>
      <c r="ODR25" s="25"/>
      <c r="ODT25" s="25"/>
      <c r="ODV25" s="25"/>
      <c r="ODX25" s="25"/>
      <c r="ODZ25" s="25"/>
      <c r="OEB25" s="25"/>
      <c r="OED25" s="25"/>
      <c r="OEF25" s="25"/>
      <c r="OEH25" s="25"/>
      <c r="OEJ25" s="25"/>
      <c r="OEL25" s="25"/>
      <c r="OEN25" s="25"/>
      <c r="OEP25" s="25"/>
      <c r="OER25" s="25"/>
      <c r="OET25" s="25"/>
      <c r="OEV25" s="25"/>
      <c r="OEX25" s="25"/>
      <c r="OEZ25" s="25"/>
      <c r="OFB25" s="25"/>
      <c r="OFD25" s="25"/>
      <c r="OFF25" s="25"/>
      <c r="OFH25" s="25"/>
      <c r="OFJ25" s="25"/>
      <c r="OFL25" s="25"/>
      <c r="OFN25" s="25"/>
      <c r="OFP25" s="25"/>
      <c r="OFR25" s="25"/>
      <c r="OFT25" s="25"/>
      <c r="OFV25" s="25"/>
      <c r="OFX25" s="25"/>
      <c r="OFZ25" s="25"/>
      <c r="OGB25" s="25"/>
      <c r="OGD25" s="25"/>
      <c r="OGF25" s="25"/>
      <c r="OGH25" s="25"/>
      <c r="OGJ25" s="25"/>
      <c r="OGL25" s="25"/>
      <c r="OGN25" s="25"/>
      <c r="OGP25" s="25"/>
      <c r="OGR25" s="25"/>
      <c r="OGT25" s="25"/>
      <c r="OGV25" s="25"/>
      <c r="OGX25" s="25"/>
      <c r="OGZ25" s="25"/>
      <c r="OHB25" s="25"/>
      <c r="OHD25" s="25"/>
      <c r="OHF25" s="25"/>
      <c r="OHH25" s="25"/>
      <c r="OHJ25" s="25"/>
      <c r="OHL25" s="25"/>
      <c r="OHN25" s="25"/>
      <c r="OHP25" s="25"/>
      <c r="OHR25" s="25"/>
      <c r="OHT25" s="25"/>
      <c r="OHV25" s="25"/>
      <c r="OHX25" s="25"/>
      <c r="OHZ25" s="25"/>
      <c r="OIB25" s="25"/>
      <c r="OID25" s="25"/>
      <c r="OIF25" s="25"/>
      <c r="OIH25" s="25"/>
      <c r="OIJ25" s="25"/>
      <c r="OIL25" s="25"/>
      <c r="OIN25" s="25"/>
      <c r="OIP25" s="25"/>
      <c r="OIR25" s="25"/>
      <c r="OIT25" s="25"/>
      <c r="OIV25" s="25"/>
      <c r="OIX25" s="25"/>
      <c r="OIZ25" s="25"/>
      <c r="OJB25" s="25"/>
      <c r="OJD25" s="25"/>
      <c r="OJF25" s="25"/>
      <c r="OJH25" s="25"/>
      <c r="OJJ25" s="25"/>
      <c r="OJL25" s="25"/>
      <c r="OJN25" s="25"/>
      <c r="OJP25" s="25"/>
      <c r="OJR25" s="25"/>
      <c r="OJT25" s="25"/>
      <c r="OJV25" s="25"/>
      <c r="OJX25" s="25"/>
      <c r="OJZ25" s="25"/>
      <c r="OKB25" s="25"/>
      <c r="OKD25" s="25"/>
      <c r="OKF25" s="25"/>
      <c r="OKH25" s="25"/>
      <c r="OKJ25" s="25"/>
      <c r="OKL25" s="25"/>
      <c r="OKN25" s="25"/>
      <c r="OKP25" s="25"/>
      <c r="OKR25" s="25"/>
      <c r="OKT25" s="25"/>
      <c r="OKV25" s="25"/>
      <c r="OKX25" s="25"/>
      <c r="OKZ25" s="25"/>
      <c r="OLB25" s="25"/>
      <c r="OLD25" s="25"/>
      <c r="OLF25" s="25"/>
      <c r="OLH25" s="25"/>
      <c r="OLJ25" s="25"/>
      <c r="OLL25" s="25"/>
      <c r="OLN25" s="25"/>
      <c r="OLP25" s="25"/>
      <c r="OLR25" s="25"/>
      <c r="OLT25" s="25"/>
      <c r="OLV25" s="25"/>
      <c r="OLX25" s="25"/>
      <c r="OLZ25" s="25"/>
      <c r="OMB25" s="25"/>
      <c r="OMD25" s="25"/>
      <c r="OMF25" s="25"/>
      <c r="OMH25" s="25"/>
      <c r="OMJ25" s="25"/>
      <c r="OML25" s="25"/>
      <c r="OMN25" s="25"/>
      <c r="OMP25" s="25"/>
      <c r="OMR25" s="25"/>
      <c r="OMT25" s="25"/>
      <c r="OMV25" s="25"/>
      <c r="OMX25" s="25"/>
      <c r="OMZ25" s="25"/>
      <c r="ONB25" s="25"/>
      <c r="OND25" s="25"/>
      <c r="ONF25" s="25"/>
      <c r="ONH25" s="25"/>
      <c r="ONJ25" s="25"/>
      <c r="ONL25" s="25"/>
      <c r="ONN25" s="25"/>
      <c r="ONP25" s="25"/>
      <c r="ONR25" s="25"/>
      <c r="ONT25" s="25"/>
      <c r="ONV25" s="25"/>
      <c r="ONX25" s="25"/>
      <c r="ONZ25" s="25"/>
      <c r="OOB25" s="25"/>
      <c r="OOD25" s="25"/>
      <c r="OOF25" s="25"/>
      <c r="OOH25" s="25"/>
      <c r="OOJ25" s="25"/>
      <c r="OOL25" s="25"/>
      <c r="OON25" s="25"/>
      <c r="OOP25" s="25"/>
      <c r="OOR25" s="25"/>
      <c r="OOT25" s="25"/>
      <c r="OOV25" s="25"/>
      <c r="OOX25" s="25"/>
      <c r="OOZ25" s="25"/>
      <c r="OPB25" s="25"/>
      <c r="OPD25" s="25"/>
      <c r="OPF25" s="25"/>
      <c r="OPH25" s="25"/>
      <c r="OPJ25" s="25"/>
      <c r="OPL25" s="25"/>
      <c r="OPN25" s="25"/>
      <c r="OPP25" s="25"/>
      <c r="OPR25" s="25"/>
      <c r="OPT25" s="25"/>
      <c r="OPV25" s="25"/>
      <c r="OPX25" s="25"/>
      <c r="OPZ25" s="25"/>
      <c r="OQB25" s="25"/>
      <c r="OQD25" s="25"/>
      <c r="OQF25" s="25"/>
      <c r="OQH25" s="25"/>
      <c r="OQJ25" s="25"/>
      <c r="OQL25" s="25"/>
      <c r="OQN25" s="25"/>
      <c r="OQP25" s="25"/>
      <c r="OQR25" s="25"/>
      <c r="OQT25" s="25"/>
      <c r="OQV25" s="25"/>
      <c r="OQX25" s="25"/>
      <c r="OQZ25" s="25"/>
      <c r="ORB25" s="25"/>
      <c r="ORD25" s="25"/>
      <c r="ORF25" s="25"/>
      <c r="ORH25" s="25"/>
      <c r="ORJ25" s="25"/>
      <c r="ORL25" s="25"/>
      <c r="ORN25" s="25"/>
      <c r="ORP25" s="25"/>
      <c r="ORR25" s="25"/>
      <c r="ORT25" s="25"/>
      <c r="ORV25" s="25"/>
      <c r="ORX25" s="25"/>
      <c r="ORZ25" s="25"/>
      <c r="OSB25" s="25"/>
      <c r="OSD25" s="25"/>
      <c r="OSF25" s="25"/>
      <c r="OSH25" s="25"/>
      <c r="OSJ25" s="25"/>
      <c r="OSL25" s="25"/>
      <c r="OSN25" s="25"/>
      <c r="OSP25" s="25"/>
      <c r="OSR25" s="25"/>
      <c r="OST25" s="25"/>
      <c r="OSV25" s="25"/>
      <c r="OSX25" s="25"/>
      <c r="OSZ25" s="25"/>
      <c r="OTB25" s="25"/>
      <c r="OTD25" s="25"/>
      <c r="OTF25" s="25"/>
      <c r="OTH25" s="25"/>
      <c r="OTJ25" s="25"/>
      <c r="OTL25" s="25"/>
      <c r="OTN25" s="25"/>
      <c r="OTP25" s="25"/>
      <c r="OTR25" s="25"/>
      <c r="OTT25" s="25"/>
      <c r="OTV25" s="25"/>
      <c r="OTX25" s="25"/>
      <c r="OTZ25" s="25"/>
      <c r="OUB25" s="25"/>
      <c r="OUD25" s="25"/>
      <c r="OUF25" s="25"/>
      <c r="OUH25" s="25"/>
      <c r="OUJ25" s="25"/>
      <c r="OUL25" s="25"/>
      <c r="OUN25" s="25"/>
      <c r="OUP25" s="25"/>
      <c r="OUR25" s="25"/>
      <c r="OUT25" s="25"/>
      <c r="OUV25" s="25"/>
      <c r="OUX25" s="25"/>
      <c r="OUZ25" s="25"/>
      <c r="OVB25" s="25"/>
      <c r="OVD25" s="25"/>
      <c r="OVF25" s="25"/>
      <c r="OVH25" s="25"/>
      <c r="OVJ25" s="25"/>
      <c r="OVL25" s="25"/>
      <c r="OVN25" s="25"/>
      <c r="OVP25" s="25"/>
      <c r="OVR25" s="25"/>
      <c r="OVT25" s="25"/>
      <c r="OVV25" s="25"/>
      <c r="OVX25" s="25"/>
      <c r="OVZ25" s="25"/>
      <c r="OWB25" s="25"/>
      <c r="OWD25" s="25"/>
      <c r="OWF25" s="25"/>
      <c r="OWH25" s="25"/>
      <c r="OWJ25" s="25"/>
      <c r="OWL25" s="25"/>
      <c r="OWN25" s="25"/>
      <c r="OWP25" s="25"/>
      <c r="OWR25" s="25"/>
      <c r="OWT25" s="25"/>
      <c r="OWV25" s="25"/>
      <c r="OWX25" s="25"/>
      <c r="OWZ25" s="25"/>
      <c r="OXB25" s="25"/>
      <c r="OXD25" s="25"/>
      <c r="OXF25" s="25"/>
      <c r="OXH25" s="25"/>
      <c r="OXJ25" s="25"/>
      <c r="OXL25" s="25"/>
      <c r="OXN25" s="25"/>
      <c r="OXP25" s="25"/>
      <c r="OXR25" s="25"/>
      <c r="OXT25" s="25"/>
      <c r="OXV25" s="25"/>
      <c r="OXX25" s="25"/>
      <c r="OXZ25" s="25"/>
      <c r="OYB25" s="25"/>
      <c r="OYD25" s="25"/>
      <c r="OYF25" s="25"/>
      <c r="OYH25" s="25"/>
      <c r="OYJ25" s="25"/>
      <c r="OYL25" s="25"/>
      <c r="OYN25" s="25"/>
      <c r="OYP25" s="25"/>
      <c r="OYR25" s="25"/>
      <c r="OYT25" s="25"/>
      <c r="OYV25" s="25"/>
      <c r="OYX25" s="25"/>
      <c r="OYZ25" s="25"/>
      <c r="OZB25" s="25"/>
      <c r="OZD25" s="25"/>
      <c r="OZF25" s="25"/>
      <c r="OZH25" s="25"/>
      <c r="OZJ25" s="25"/>
      <c r="OZL25" s="25"/>
      <c r="OZN25" s="25"/>
      <c r="OZP25" s="25"/>
      <c r="OZR25" s="25"/>
      <c r="OZT25" s="25"/>
      <c r="OZV25" s="25"/>
      <c r="OZX25" s="25"/>
      <c r="OZZ25" s="25"/>
      <c r="PAB25" s="25"/>
      <c r="PAD25" s="25"/>
      <c r="PAF25" s="25"/>
      <c r="PAH25" s="25"/>
      <c r="PAJ25" s="25"/>
      <c r="PAL25" s="25"/>
      <c r="PAN25" s="25"/>
      <c r="PAP25" s="25"/>
      <c r="PAR25" s="25"/>
      <c r="PAT25" s="25"/>
      <c r="PAV25" s="25"/>
      <c r="PAX25" s="25"/>
      <c r="PAZ25" s="25"/>
      <c r="PBB25" s="25"/>
      <c r="PBD25" s="25"/>
      <c r="PBF25" s="25"/>
      <c r="PBH25" s="25"/>
      <c r="PBJ25" s="25"/>
      <c r="PBL25" s="25"/>
      <c r="PBN25" s="25"/>
      <c r="PBP25" s="25"/>
      <c r="PBR25" s="25"/>
      <c r="PBT25" s="25"/>
      <c r="PBV25" s="25"/>
      <c r="PBX25" s="25"/>
      <c r="PBZ25" s="25"/>
      <c r="PCB25" s="25"/>
      <c r="PCD25" s="25"/>
      <c r="PCF25" s="25"/>
      <c r="PCH25" s="25"/>
      <c r="PCJ25" s="25"/>
      <c r="PCL25" s="25"/>
      <c r="PCN25" s="25"/>
      <c r="PCP25" s="25"/>
      <c r="PCR25" s="25"/>
      <c r="PCT25" s="25"/>
      <c r="PCV25" s="25"/>
      <c r="PCX25" s="25"/>
      <c r="PCZ25" s="25"/>
      <c r="PDB25" s="25"/>
      <c r="PDD25" s="25"/>
      <c r="PDF25" s="25"/>
      <c r="PDH25" s="25"/>
      <c r="PDJ25" s="25"/>
      <c r="PDL25" s="25"/>
      <c r="PDN25" s="25"/>
      <c r="PDP25" s="25"/>
      <c r="PDR25" s="25"/>
      <c r="PDT25" s="25"/>
      <c r="PDV25" s="25"/>
      <c r="PDX25" s="25"/>
      <c r="PDZ25" s="25"/>
      <c r="PEB25" s="25"/>
      <c r="PED25" s="25"/>
      <c r="PEF25" s="25"/>
      <c r="PEH25" s="25"/>
      <c r="PEJ25" s="25"/>
      <c r="PEL25" s="25"/>
      <c r="PEN25" s="25"/>
      <c r="PEP25" s="25"/>
      <c r="PER25" s="25"/>
      <c r="PET25" s="25"/>
      <c r="PEV25" s="25"/>
      <c r="PEX25" s="25"/>
      <c r="PEZ25" s="25"/>
      <c r="PFB25" s="25"/>
      <c r="PFD25" s="25"/>
      <c r="PFF25" s="25"/>
      <c r="PFH25" s="25"/>
      <c r="PFJ25" s="25"/>
      <c r="PFL25" s="25"/>
      <c r="PFN25" s="25"/>
      <c r="PFP25" s="25"/>
      <c r="PFR25" s="25"/>
      <c r="PFT25" s="25"/>
      <c r="PFV25" s="25"/>
      <c r="PFX25" s="25"/>
      <c r="PFZ25" s="25"/>
      <c r="PGB25" s="25"/>
      <c r="PGD25" s="25"/>
      <c r="PGF25" s="25"/>
      <c r="PGH25" s="25"/>
      <c r="PGJ25" s="25"/>
      <c r="PGL25" s="25"/>
      <c r="PGN25" s="25"/>
      <c r="PGP25" s="25"/>
      <c r="PGR25" s="25"/>
      <c r="PGT25" s="25"/>
      <c r="PGV25" s="25"/>
      <c r="PGX25" s="25"/>
      <c r="PGZ25" s="25"/>
      <c r="PHB25" s="25"/>
      <c r="PHD25" s="25"/>
      <c r="PHF25" s="25"/>
      <c r="PHH25" s="25"/>
      <c r="PHJ25" s="25"/>
      <c r="PHL25" s="25"/>
      <c r="PHN25" s="25"/>
      <c r="PHP25" s="25"/>
      <c r="PHR25" s="25"/>
      <c r="PHT25" s="25"/>
      <c r="PHV25" s="25"/>
      <c r="PHX25" s="25"/>
      <c r="PHZ25" s="25"/>
      <c r="PIB25" s="25"/>
      <c r="PID25" s="25"/>
      <c r="PIF25" s="25"/>
      <c r="PIH25" s="25"/>
      <c r="PIJ25" s="25"/>
      <c r="PIL25" s="25"/>
      <c r="PIN25" s="25"/>
      <c r="PIP25" s="25"/>
      <c r="PIR25" s="25"/>
      <c r="PIT25" s="25"/>
      <c r="PIV25" s="25"/>
      <c r="PIX25" s="25"/>
      <c r="PIZ25" s="25"/>
      <c r="PJB25" s="25"/>
      <c r="PJD25" s="25"/>
      <c r="PJF25" s="25"/>
      <c r="PJH25" s="25"/>
      <c r="PJJ25" s="25"/>
      <c r="PJL25" s="25"/>
      <c r="PJN25" s="25"/>
      <c r="PJP25" s="25"/>
      <c r="PJR25" s="25"/>
      <c r="PJT25" s="25"/>
      <c r="PJV25" s="25"/>
      <c r="PJX25" s="25"/>
      <c r="PJZ25" s="25"/>
      <c r="PKB25" s="25"/>
      <c r="PKD25" s="25"/>
      <c r="PKF25" s="25"/>
      <c r="PKH25" s="25"/>
      <c r="PKJ25" s="25"/>
      <c r="PKL25" s="25"/>
      <c r="PKN25" s="25"/>
      <c r="PKP25" s="25"/>
      <c r="PKR25" s="25"/>
      <c r="PKT25" s="25"/>
      <c r="PKV25" s="25"/>
      <c r="PKX25" s="25"/>
      <c r="PKZ25" s="25"/>
      <c r="PLB25" s="25"/>
      <c r="PLD25" s="25"/>
      <c r="PLF25" s="25"/>
      <c r="PLH25" s="25"/>
      <c r="PLJ25" s="25"/>
      <c r="PLL25" s="25"/>
      <c r="PLN25" s="25"/>
      <c r="PLP25" s="25"/>
      <c r="PLR25" s="25"/>
      <c r="PLT25" s="25"/>
      <c r="PLV25" s="25"/>
      <c r="PLX25" s="25"/>
      <c r="PLZ25" s="25"/>
      <c r="PMB25" s="25"/>
      <c r="PMD25" s="25"/>
      <c r="PMF25" s="25"/>
      <c r="PMH25" s="25"/>
      <c r="PMJ25" s="25"/>
      <c r="PML25" s="25"/>
      <c r="PMN25" s="25"/>
      <c r="PMP25" s="25"/>
      <c r="PMR25" s="25"/>
      <c r="PMT25" s="25"/>
      <c r="PMV25" s="25"/>
      <c r="PMX25" s="25"/>
      <c r="PMZ25" s="25"/>
      <c r="PNB25" s="25"/>
      <c r="PND25" s="25"/>
      <c r="PNF25" s="25"/>
      <c r="PNH25" s="25"/>
      <c r="PNJ25" s="25"/>
      <c r="PNL25" s="25"/>
      <c r="PNN25" s="25"/>
      <c r="PNP25" s="25"/>
      <c r="PNR25" s="25"/>
      <c r="PNT25" s="25"/>
      <c r="PNV25" s="25"/>
      <c r="PNX25" s="25"/>
      <c r="PNZ25" s="25"/>
      <c r="POB25" s="25"/>
      <c r="POD25" s="25"/>
      <c r="POF25" s="25"/>
      <c r="POH25" s="25"/>
      <c r="POJ25" s="25"/>
      <c r="POL25" s="25"/>
      <c r="PON25" s="25"/>
      <c r="POP25" s="25"/>
      <c r="POR25" s="25"/>
      <c r="POT25" s="25"/>
      <c r="POV25" s="25"/>
      <c r="POX25" s="25"/>
      <c r="POZ25" s="25"/>
      <c r="PPB25" s="25"/>
      <c r="PPD25" s="25"/>
      <c r="PPF25" s="25"/>
      <c r="PPH25" s="25"/>
      <c r="PPJ25" s="25"/>
      <c r="PPL25" s="25"/>
      <c r="PPN25" s="25"/>
      <c r="PPP25" s="25"/>
      <c r="PPR25" s="25"/>
      <c r="PPT25" s="25"/>
      <c r="PPV25" s="25"/>
      <c r="PPX25" s="25"/>
      <c r="PPZ25" s="25"/>
      <c r="PQB25" s="25"/>
      <c r="PQD25" s="25"/>
      <c r="PQF25" s="25"/>
      <c r="PQH25" s="25"/>
      <c r="PQJ25" s="25"/>
      <c r="PQL25" s="25"/>
      <c r="PQN25" s="25"/>
      <c r="PQP25" s="25"/>
      <c r="PQR25" s="25"/>
      <c r="PQT25" s="25"/>
      <c r="PQV25" s="25"/>
      <c r="PQX25" s="25"/>
      <c r="PQZ25" s="25"/>
      <c r="PRB25" s="25"/>
      <c r="PRD25" s="25"/>
      <c r="PRF25" s="25"/>
      <c r="PRH25" s="25"/>
      <c r="PRJ25" s="25"/>
      <c r="PRL25" s="25"/>
      <c r="PRN25" s="25"/>
      <c r="PRP25" s="25"/>
      <c r="PRR25" s="25"/>
      <c r="PRT25" s="25"/>
      <c r="PRV25" s="25"/>
      <c r="PRX25" s="25"/>
      <c r="PRZ25" s="25"/>
      <c r="PSB25" s="25"/>
      <c r="PSD25" s="25"/>
      <c r="PSF25" s="25"/>
      <c r="PSH25" s="25"/>
      <c r="PSJ25" s="25"/>
      <c r="PSL25" s="25"/>
      <c r="PSN25" s="25"/>
      <c r="PSP25" s="25"/>
      <c r="PSR25" s="25"/>
      <c r="PST25" s="25"/>
      <c r="PSV25" s="25"/>
      <c r="PSX25" s="25"/>
      <c r="PSZ25" s="25"/>
      <c r="PTB25" s="25"/>
      <c r="PTD25" s="25"/>
      <c r="PTF25" s="25"/>
      <c r="PTH25" s="25"/>
      <c r="PTJ25" s="25"/>
      <c r="PTL25" s="25"/>
      <c r="PTN25" s="25"/>
      <c r="PTP25" s="25"/>
      <c r="PTR25" s="25"/>
      <c r="PTT25" s="25"/>
      <c r="PTV25" s="25"/>
      <c r="PTX25" s="25"/>
      <c r="PTZ25" s="25"/>
      <c r="PUB25" s="25"/>
      <c r="PUD25" s="25"/>
      <c r="PUF25" s="25"/>
      <c r="PUH25" s="25"/>
      <c r="PUJ25" s="25"/>
      <c r="PUL25" s="25"/>
      <c r="PUN25" s="25"/>
      <c r="PUP25" s="25"/>
      <c r="PUR25" s="25"/>
      <c r="PUT25" s="25"/>
      <c r="PUV25" s="25"/>
      <c r="PUX25" s="25"/>
      <c r="PUZ25" s="25"/>
      <c r="PVB25" s="25"/>
      <c r="PVD25" s="25"/>
      <c r="PVF25" s="25"/>
      <c r="PVH25" s="25"/>
      <c r="PVJ25" s="25"/>
      <c r="PVL25" s="25"/>
      <c r="PVN25" s="25"/>
      <c r="PVP25" s="25"/>
      <c r="PVR25" s="25"/>
      <c r="PVT25" s="25"/>
      <c r="PVV25" s="25"/>
      <c r="PVX25" s="25"/>
      <c r="PVZ25" s="25"/>
      <c r="PWB25" s="25"/>
      <c r="PWD25" s="25"/>
      <c r="PWF25" s="25"/>
      <c r="PWH25" s="25"/>
      <c r="PWJ25" s="25"/>
      <c r="PWL25" s="25"/>
      <c r="PWN25" s="25"/>
      <c r="PWP25" s="25"/>
      <c r="PWR25" s="25"/>
      <c r="PWT25" s="25"/>
      <c r="PWV25" s="25"/>
      <c r="PWX25" s="25"/>
      <c r="PWZ25" s="25"/>
      <c r="PXB25" s="25"/>
      <c r="PXD25" s="25"/>
      <c r="PXF25" s="25"/>
      <c r="PXH25" s="25"/>
      <c r="PXJ25" s="25"/>
      <c r="PXL25" s="25"/>
      <c r="PXN25" s="25"/>
      <c r="PXP25" s="25"/>
      <c r="PXR25" s="25"/>
      <c r="PXT25" s="25"/>
      <c r="PXV25" s="25"/>
      <c r="PXX25" s="25"/>
      <c r="PXZ25" s="25"/>
      <c r="PYB25" s="25"/>
      <c r="PYD25" s="25"/>
      <c r="PYF25" s="25"/>
      <c r="PYH25" s="25"/>
      <c r="PYJ25" s="25"/>
      <c r="PYL25" s="25"/>
      <c r="PYN25" s="25"/>
      <c r="PYP25" s="25"/>
      <c r="PYR25" s="25"/>
      <c r="PYT25" s="25"/>
      <c r="PYV25" s="25"/>
      <c r="PYX25" s="25"/>
      <c r="PYZ25" s="25"/>
      <c r="PZB25" s="25"/>
      <c r="PZD25" s="25"/>
      <c r="PZF25" s="25"/>
      <c r="PZH25" s="25"/>
      <c r="PZJ25" s="25"/>
      <c r="PZL25" s="25"/>
      <c r="PZN25" s="25"/>
      <c r="PZP25" s="25"/>
      <c r="PZR25" s="25"/>
      <c r="PZT25" s="25"/>
      <c r="PZV25" s="25"/>
      <c r="PZX25" s="25"/>
      <c r="PZZ25" s="25"/>
      <c r="QAB25" s="25"/>
      <c r="QAD25" s="25"/>
      <c r="QAF25" s="25"/>
      <c r="QAH25" s="25"/>
      <c r="QAJ25" s="25"/>
      <c r="QAL25" s="25"/>
      <c r="QAN25" s="25"/>
      <c r="QAP25" s="25"/>
      <c r="QAR25" s="25"/>
      <c r="QAT25" s="25"/>
      <c r="QAV25" s="25"/>
      <c r="QAX25" s="25"/>
      <c r="QAZ25" s="25"/>
      <c r="QBB25" s="25"/>
      <c r="QBD25" s="25"/>
      <c r="QBF25" s="25"/>
      <c r="QBH25" s="25"/>
      <c r="QBJ25" s="25"/>
      <c r="QBL25" s="25"/>
      <c r="QBN25" s="25"/>
      <c r="QBP25" s="25"/>
      <c r="QBR25" s="25"/>
      <c r="QBT25" s="25"/>
      <c r="QBV25" s="25"/>
      <c r="QBX25" s="25"/>
      <c r="QBZ25" s="25"/>
      <c r="QCB25" s="25"/>
      <c r="QCD25" s="25"/>
      <c r="QCF25" s="25"/>
      <c r="QCH25" s="25"/>
      <c r="QCJ25" s="25"/>
      <c r="QCL25" s="25"/>
      <c r="QCN25" s="25"/>
      <c r="QCP25" s="25"/>
      <c r="QCR25" s="25"/>
      <c r="QCT25" s="25"/>
      <c r="QCV25" s="25"/>
      <c r="QCX25" s="25"/>
      <c r="QCZ25" s="25"/>
      <c r="QDB25" s="25"/>
      <c r="QDD25" s="25"/>
      <c r="QDF25" s="25"/>
      <c r="QDH25" s="25"/>
      <c r="QDJ25" s="25"/>
      <c r="QDL25" s="25"/>
      <c r="QDN25" s="25"/>
      <c r="QDP25" s="25"/>
      <c r="QDR25" s="25"/>
      <c r="QDT25" s="25"/>
      <c r="QDV25" s="25"/>
      <c r="QDX25" s="25"/>
      <c r="QDZ25" s="25"/>
      <c r="QEB25" s="25"/>
      <c r="QED25" s="25"/>
      <c r="QEF25" s="25"/>
      <c r="QEH25" s="25"/>
      <c r="QEJ25" s="25"/>
      <c r="QEL25" s="25"/>
      <c r="QEN25" s="25"/>
      <c r="QEP25" s="25"/>
      <c r="QER25" s="25"/>
      <c r="QET25" s="25"/>
      <c r="QEV25" s="25"/>
      <c r="QEX25" s="25"/>
      <c r="QEZ25" s="25"/>
      <c r="QFB25" s="25"/>
      <c r="QFD25" s="25"/>
      <c r="QFF25" s="25"/>
      <c r="QFH25" s="25"/>
      <c r="QFJ25" s="25"/>
      <c r="QFL25" s="25"/>
      <c r="QFN25" s="25"/>
      <c r="QFP25" s="25"/>
      <c r="QFR25" s="25"/>
      <c r="QFT25" s="25"/>
      <c r="QFV25" s="25"/>
      <c r="QFX25" s="25"/>
      <c r="QFZ25" s="25"/>
      <c r="QGB25" s="25"/>
      <c r="QGD25" s="25"/>
      <c r="QGF25" s="25"/>
      <c r="QGH25" s="25"/>
      <c r="QGJ25" s="25"/>
      <c r="QGL25" s="25"/>
      <c r="QGN25" s="25"/>
      <c r="QGP25" s="25"/>
      <c r="QGR25" s="25"/>
      <c r="QGT25" s="25"/>
      <c r="QGV25" s="25"/>
      <c r="QGX25" s="25"/>
      <c r="QGZ25" s="25"/>
      <c r="QHB25" s="25"/>
      <c r="QHD25" s="25"/>
      <c r="QHF25" s="25"/>
      <c r="QHH25" s="25"/>
      <c r="QHJ25" s="25"/>
      <c r="QHL25" s="25"/>
      <c r="QHN25" s="25"/>
      <c r="QHP25" s="25"/>
      <c r="QHR25" s="25"/>
      <c r="QHT25" s="25"/>
      <c r="QHV25" s="25"/>
      <c r="QHX25" s="25"/>
      <c r="QHZ25" s="25"/>
      <c r="QIB25" s="25"/>
      <c r="QID25" s="25"/>
      <c r="QIF25" s="25"/>
      <c r="QIH25" s="25"/>
      <c r="QIJ25" s="25"/>
      <c r="QIL25" s="25"/>
      <c r="QIN25" s="25"/>
      <c r="QIP25" s="25"/>
      <c r="QIR25" s="25"/>
      <c r="QIT25" s="25"/>
      <c r="QIV25" s="25"/>
      <c r="QIX25" s="25"/>
      <c r="QIZ25" s="25"/>
      <c r="QJB25" s="25"/>
      <c r="QJD25" s="25"/>
      <c r="QJF25" s="25"/>
      <c r="QJH25" s="25"/>
      <c r="QJJ25" s="25"/>
      <c r="QJL25" s="25"/>
      <c r="QJN25" s="25"/>
      <c r="QJP25" s="25"/>
      <c r="QJR25" s="25"/>
      <c r="QJT25" s="25"/>
      <c r="QJV25" s="25"/>
      <c r="QJX25" s="25"/>
      <c r="QJZ25" s="25"/>
      <c r="QKB25" s="25"/>
      <c r="QKD25" s="25"/>
      <c r="QKF25" s="25"/>
      <c r="QKH25" s="25"/>
      <c r="QKJ25" s="25"/>
      <c r="QKL25" s="25"/>
      <c r="QKN25" s="25"/>
      <c r="QKP25" s="25"/>
      <c r="QKR25" s="25"/>
      <c r="QKT25" s="25"/>
      <c r="QKV25" s="25"/>
      <c r="QKX25" s="25"/>
      <c r="QKZ25" s="25"/>
      <c r="QLB25" s="25"/>
      <c r="QLD25" s="25"/>
      <c r="QLF25" s="25"/>
      <c r="QLH25" s="25"/>
      <c r="QLJ25" s="25"/>
      <c r="QLL25" s="25"/>
      <c r="QLN25" s="25"/>
      <c r="QLP25" s="25"/>
      <c r="QLR25" s="25"/>
      <c r="QLT25" s="25"/>
      <c r="QLV25" s="25"/>
      <c r="QLX25" s="25"/>
      <c r="QLZ25" s="25"/>
      <c r="QMB25" s="25"/>
      <c r="QMD25" s="25"/>
      <c r="QMF25" s="25"/>
      <c r="QMH25" s="25"/>
      <c r="QMJ25" s="25"/>
      <c r="QML25" s="25"/>
      <c r="QMN25" s="25"/>
      <c r="QMP25" s="25"/>
      <c r="QMR25" s="25"/>
      <c r="QMT25" s="25"/>
      <c r="QMV25" s="25"/>
      <c r="QMX25" s="25"/>
      <c r="QMZ25" s="25"/>
      <c r="QNB25" s="25"/>
      <c r="QND25" s="25"/>
      <c r="QNF25" s="25"/>
      <c r="QNH25" s="25"/>
      <c r="QNJ25" s="25"/>
      <c r="QNL25" s="25"/>
      <c r="QNN25" s="25"/>
      <c r="QNP25" s="25"/>
      <c r="QNR25" s="25"/>
      <c r="QNT25" s="25"/>
      <c r="QNV25" s="25"/>
      <c r="QNX25" s="25"/>
      <c r="QNZ25" s="25"/>
      <c r="QOB25" s="25"/>
      <c r="QOD25" s="25"/>
      <c r="QOF25" s="25"/>
      <c r="QOH25" s="25"/>
      <c r="QOJ25" s="25"/>
      <c r="QOL25" s="25"/>
      <c r="QON25" s="25"/>
      <c r="QOP25" s="25"/>
      <c r="QOR25" s="25"/>
      <c r="QOT25" s="25"/>
      <c r="QOV25" s="25"/>
      <c r="QOX25" s="25"/>
      <c r="QOZ25" s="25"/>
      <c r="QPB25" s="25"/>
      <c r="QPD25" s="25"/>
      <c r="QPF25" s="25"/>
      <c r="QPH25" s="25"/>
      <c r="QPJ25" s="25"/>
      <c r="QPL25" s="25"/>
      <c r="QPN25" s="25"/>
      <c r="QPP25" s="25"/>
      <c r="QPR25" s="25"/>
      <c r="QPT25" s="25"/>
      <c r="QPV25" s="25"/>
      <c r="QPX25" s="25"/>
      <c r="QPZ25" s="25"/>
      <c r="QQB25" s="25"/>
      <c r="QQD25" s="25"/>
      <c r="QQF25" s="25"/>
      <c r="QQH25" s="25"/>
      <c r="QQJ25" s="25"/>
      <c r="QQL25" s="25"/>
      <c r="QQN25" s="25"/>
      <c r="QQP25" s="25"/>
      <c r="QQR25" s="25"/>
      <c r="QQT25" s="25"/>
      <c r="QQV25" s="25"/>
      <c r="QQX25" s="25"/>
      <c r="QQZ25" s="25"/>
      <c r="QRB25" s="25"/>
      <c r="QRD25" s="25"/>
      <c r="QRF25" s="25"/>
      <c r="QRH25" s="25"/>
      <c r="QRJ25" s="25"/>
      <c r="QRL25" s="25"/>
      <c r="QRN25" s="25"/>
      <c r="QRP25" s="25"/>
      <c r="QRR25" s="25"/>
      <c r="QRT25" s="25"/>
      <c r="QRV25" s="25"/>
      <c r="QRX25" s="25"/>
      <c r="QRZ25" s="25"/>
      <c r="QSB25" s="25"/>
      <c r="QSD25" s="25"/>
      <c r="QSF25" s="25"/>
      <c r="QSH25" s="25"/>
      <c r="QSJ25" s="25"/>
      <c r="QSL25" s="25"/>
      <c r="QSN25" s="25"/>
      <c r="QSP25" s="25"/>
      <c r="QSR25" s="25"/>
      <c r="QST25" s="25"/>
      <c r="QSV25" s="25"/>
      <c r="QSX25" s="25"/>
      <c r="QSZ25" s="25"/>
      <c r="QTB25" s="25"/>
      <c r="QTD25" s="25"/>
      <c r="QTF25" s="25"/>
      <c r="QTH25" s="25"/>
      <c r="QTJ25" s="25"/>
      <c r="QTL25" s="25"/>
      <c r="QTN25" s="25"/>
      <c r="QTP25" s="25"/>
      <c r="QTR25" s="25"/>
      <c r="QTT25" s="25"/>
      <c r="QTV25" s="25"/>
      <c r="QTX25" s="25"/>
      <c r="QTZ25" s="25"/>
      <c r="QUB25" s="25"/>
      <c r="QUD25" s="25"/>
      <c r="QUF25" s="25"/>
      <c r="QUH25" s="25"/>
      <c r="QUJ25" s="25"/>
      <c r="QUL25" s="25"/>
      <c r="QUN25" s="25"/>
      <c r="QUP25" s="25"/>
      <c r="QUR25" s="25"/>
      <c r="QUT25" s="25"/>
      <c r="QUV25" s="25"/>
      <c r="QUX25" s="25"/>
      <c r="QUZ25" s="25"/>
      <c r="QVB25" s="25"/>
      <c r="QVD25" s="25"/>
      <c r="QVF25" s="25"/>
      <c r="QVH25" s="25"/>
      <c r="QVJ25" s="25"/>
      <c r="QVL25" s="25"/>
      <c r="QVN25" s="25"/>
      <c r="QVP25" s="25"/>
      <c r="QVR25" s="25"/>
      <c r="QVT25" s="25"/>
      <c r="QVV25" s="25"/>
      <c r="QVX25" s="25"/>
      <c r="QVZ25" s="25"/>
      <c r="QWB25" s="25"/>
      <c r="QWD25" s="25"/>
      <c r="QWF25" s="25"/>
      <c r="QWH25" s="25"/>
      <c r="QWJ25" s="25"/>
      <c r="QWL25" s="25"/>
      <c r="QWN25" s="25"/>
      <c r="QWP25" s="25"/>
      <c r="QWR25" s="25"/>
      <c r="QWT25" s="25"/>
      <c r="QWV25" s="25"/>
      <c r="QWX25" s="25"/>
      <c r="QWZ25" s="25"/>
      <c r="QXB25" s="25"/>
      <c r="QXD25" s="25"/>
      <c r="QXF25" s="25"/>
      <c r="QXH25" s="25"/>
      <c r="QXJ25" s="25"/>
      <c r="QXL25" s="25"/>
      <c r="QXN25" s="25"/>
      <c r="QXP25" s="25"/>
      <c r="QXR25" s="25"/>
      <c r="QXT25" s="25"/>
      <c r="QXV25" s="25"/>
      <c r="QXX25" s="25"/>
      <c r="QXZ25" s="25"/>
      <c r="QYB25" s="25"/>
      <c r="QYD25" s="25"/>
      <c r="QYF25" s="25"/>
      <c r="QYH25" s="25"/>
      <c r="QYJ25" s="25"/>
      <c r="QYL25" s="25"/>
      <c r="QYN25" s="25"/>
      <c r="QYP25" s="25"/>
      <c r="QYR25" s="25"/>
      <c r="QYT25" s="25"/>
      <c r="QYV25" s="25"/>
      <c r="QYX25" s="25"/>
      <c r="QYZ25" s="25"/>
      <c r="QZB25" s="25"/>
      <c r="QZD25" s="25"/>
      <c r="QZF25" s="25"/>
      <c r="QZH25" s="25"/>
      <c r="QZJ25" s="25"/>
      <c r="QZL25" s="25"/>
      <c r="QZN25" s="25"/>
      <c r="QZP25" s="25"/>
      <c r="QZR25" s="25"/>
      <c r="QZT25" s="25"/>
      <c r="QZV25" s="25"/>
      <c r="QZX25" s="25"/>
      <c r="QZZ25" s="25"/>
      <c r="RAB25" s="25"/>
      <c r="RAD25" s="25"/>
      <c r="RAF25" s="25"/>
      <c r="RAH25" s="25"/>
      <c r="RAJ25" s="25"/>
      <c r="RAL25" s="25"/>
      <c r="RAN25" s="25"/>
      <c r="RAP25" s="25"/>
      <c r="RAR25" s="25"/>
      <c r="RAT25" s="25"/>
      <c r="RAV25" s="25"/>
      <c r="RAX25" s="25"/>
      <c r="RAZ25" s="25"/>
      <c r="RBB25" s="25"/>
      <c r="RBD25" s="25"/>
      <c r="RBF25" s="25"/>
      <c r="RBH25" s="25"/>
      <c r="RBJ25" s="25"/>
      <c r="RBL25" s="25"/>
      <c r="RBN25" s="25"/>
      <c r="RBP25" s="25"/>
      <c r="RBR25" s="25"/>
      <c r="RBT25" s="25"/>
      <c r="RBV25" s="25"/>
      <c r="RBX25" s="25"/>
      <c r="RBZ25" s="25"/>
      <c r="RCB25" s="25"/>
      <c r="RCD25" s="25"/>
      <c r="RCF25" s="25"/>
      <c r="RCH25" s="25"/>
      <c r="RCJ25" s="25"/>
      <c r="RCL25" s="25"/>
      <c r="RCN25" s="25"/>
      <c r="RCP25" s="25"/>
      <c r="RCR25" s="25"/>
      <c r="RCT25" s="25"/>
      <c r="RCV25" s="25"/>
      <c r="RCX25" s="25"/>
      <c r="RCZ25" s="25"/>
      <c r="RDB25" s="25"/>
      <c r="RDD25" s="25"/>
      <c r="RDF25" s="25"/>
      <c r="RDH25" s="25"/>
      <c r="RDJ25" s="25"/>
      <c r="RDL25" s="25"/>
      <c r="RDN25" s="25"/>
      <c r="RDP25" s="25"/>
      <c r="RDR25" s="25"/>
      <c r="RDT25" s="25"/>
      <c r="RDV25" s="25"/>
      <c r="RDX25" s="25"/>
      <c r="RDZ25" s="25"/>
      <c r="REB25" s="25"/>
      <c r="RED25" s="25"/>
      <c r="REF25" s="25"/>
      <c r="REH25" s="25"/>
      <c r="REJ25" s="25"/>
      <c r="REL25" s="25"/>
      <c r="REN25" s="25"/>
      <c r="REP25" s="25"/>
      <c r="RER25" s="25"/>
      <c r="RET25" s="25"/>
      <c r="REV25" s="25"/>
      <c r="REX25" s="25"/>
      <c r="REZ25" s="25"/>
      <c r="RFB25" s="25"/>
      <c r="RFD25" s="25"/>
      <c r="RFF25" s="25"/>
      <c r="RFH25" s="25"/>
      <c r="RFJ25" s="25"/>
      <c r="RFL25" s="25"/>
      <c r="RFN25" s="25"/>
      <c r="RFP25" s="25"/>
      <c r="RFR25" s="25"/>
      <c r="RFT25" s="25"/>
      <c r="RFV25" s="25"/>
      <c r="RFX25" s="25"/>
      <c r="RFZ25" s="25"/>
      <c r="RGB25" s="25"/>
      <c r="RGD25" s="25"/>
      <c r="RGF25" s="25"/>
      <c r="RGH25" s="25"/>
      <c r="RGJ25" s="25"/>
      <c r="RGL25" s="25"/>
      <c r="RGN25" s="25"/>
      <c r="RGP25" s="25"/>
      <c r="RGR25" s="25"/>
      <c r="RGT25" s="25"/>
      <c r="RGV25" s="25"/>
      <c r="RGX25" s="25"/>
      <c r="RGZ25" s="25"/>
      <c r="RHB25" s="25"/>
      <c r="RHD25" s="25"/>
      <c r="RHF25" s="25"/>
      <c r="RHH25" s="25"/>
      <c r="RHJ25" s="25"/>
      <c r="RHL25" s="25"/>
      <c r="RHN25" s="25"/>
      <c r="RHP25" s="25"/>
      <c r="RHR25" s="25"/>
      <c r="RHT25" s="25"/>
      <c r="RHV25" s="25"/>
      <c r="RHX25" s="25"/>
      <c r="RHZ25" s="25"/>
      <c r="RIB25" s="25"/>
      <c r="RID25" s="25"/>
      <c r="RIF25" s="25"/>
      <c r="RIH25" s="25"/>
      <c r="RIJ25" s="25"/>
      <c r="RIL25" s="25"/>
      <c r="RIN25" s="25"/>
      <c r="RIP25" s="25"/>
      <c r="RIR25" s="25"/>
      <c r="RIT25" s="25"/>
      <c r="RIV25" s="25"/>
      <c r="RIX25" s="25"/>
      <c r="RIZ25" s="25"/>
      <c r="RJB25" s="25"/>
      <c r="RJD25" s="25"/>
      <c r="RJF25" s="25"/>
      <c r="RJH25" s="25"/>
      <c r="RJJ25" s="25"/>
      <c r="RJL25" s="25"/>
      <c r="RJN25" s="25"/>
      <c r="RJP25" s="25"/>
      <c r="RJR25" s="25"/>
      <c r="RJT25" s="25"/>
      <c r="RJV25" s="25"/>
      <c r="RJX25" s="25"/>
      <c r="RJZ25" s="25"/>
      <c r="RKB25" s="25"/>
      <c r="RKD25" s="25"/>
      <c r="RKF25" s="25"/>
      <c r="RKH25" s="25"/>
      <c r="RKJ25" s="25"/>
      <c r="RKL25" s="25"/>
      <c r="RKN25" s="25"/>
      <c r="RKP25" s="25"/>
      <c r="RKR25" s="25"/>
      <c r="RKT25" s="25"/>
      <c r="RKV25" s="25"/>
      <c r="RKX25" s="25"/>
      <c r="RKZ25" s="25"/>
      <c r="RLB25" s="25"/>
      <c r="RLD25" s="25"/>
      <c r="RLF25" s="25"/>
      <c r="RLH25" s="25"/>
      <c r="RLJ25" s="25"/>
      <c r="RLL25" s="25"/>
      <c r="RLN25" s="25"/>
      <c r="RLP25" s="25"/>
      <c r="RLR25" s="25"/>
      <c r="RLT25" s="25"/>
      <c r="RLV25" s="25"/>
      <c r="RLX25" s="25"/>
      <c r="RLZ25" s="25"/>
      <c r="RMB25" s="25"/>
      <c r="RMD25" s="25"/>
      <c r="RMF25" s="25"/>
      <c r="RMH25" s="25"/>
      <c r="RMJ25" s="25"/>
      <c r="RML25" s="25"/>
      <c r="RMN25" s="25"/>
      <c r="RMP25" s="25"/>
      <c r="RMR25" s="25"/>
      <c r="RMT25" s="25"/>
      <c r="RMV25" s="25"/>
      <c r="RMX25" s="25"/>
      <c r="RMZ25" s="25"/>
      <c r="RNB25" s="25"/>
      <c r="RND25" s="25"/>
      <c r="RNF25" s="25"/>
      <c r="RNH25" s="25"/>
      <c r="RNJ25" s="25"/>
      <c r="RNL25" s="25"/>
      <c r="RNN25" s="25"/>
      <c r="RNP25" s="25"/>
      <c r="RNR25" s="25"/>
      <c r="RNT25" s="25"/>
      <c r="RNV25" s="25"/>
      <c r="RNX25" s="25"/>
      <c r="RNZ25" s="25"/>
      <c r="ROB25" s="25"/>
      <c r="ROD25" s="25"/>
      <c r="ROF25" s="25"/>
      <c r="ROH25" s="25"/>
      <c r="ROJ25" s="25"/>
      <c r="ROL25" s="25"/>
      <c r="RON25" s="25"/>
      <c r="ROP25" s="25"/>
      <c r="ROR25" s="25"/>
      <c r="ROT25" s="25"/>
      <c r="ROV25" s="25"/>
      <c r="ROX25" s="25"/>
      <c r="ROZ25" s="25"/>
      <c r="RPB25" s="25"/>
      <c r="RPD25" s="25"/>
      <c r="RPF25" s="25"/>
      <c r="RPH25" s="25"/>
      <c r="RPJ25" s="25"/>
      <c r="RPL25" s="25"/>
      <c r="RPN25" s="25"/>
      <c r="RPP25" s="25"/>
      <c r="RPR25" s="25"/>
      <c r="RPT25" s="25"/>
      <c r="RPV25" s="25"/>
      <c r="RPX25" s="25"/>
      <c r="RPZ25" s="25"/>
      <c r="RQB25" s="25"/>
      <c r="RQD25" s="25"/>
      <c r="RQF25" s="25"/>
      <c r="RQH25" s="25"/>
      <c r="RQJ25" s="25"/>
      <c r="RQL25" s="25"/>
      <c r="RQN25" s="25"/>
      <c r="RQP25" s="25"/>
      <c r="RQR25" s="25"/>
      <c r="RQT25" s="25"/>
      <c r="RQV25" s="25"/>
      <c r="RQX25" s="25"/>
      <c r="RQZ25" s="25"/>
      <c r="RRB25" s="25"/>
      <c r="RRD25" s="25"/>
      <c r="RRF25" s="25"/>
      <c r="RRH25" s="25"/>
      <c r="RRJ25" s="25"/>
      <c r="RRL25" s="25"/>
      <c r="RRN25" s="25"/>
      <c r="RRP25" s="25"/>
      <c r="RRR25" s="25"/>
      <c r="RRT25" s="25"/>
      <c r="RRV25" s="25"/>
      <c r="RRX25" s="25"/>
      <c r="RRZ25" s="25"/>
      <c r="RSB25" s="25"/>
      <c r="RSD25" s="25"/>
      <c r="RSF25" s="25"/>
      <c r="RSH25" s="25"/>
      <c r="RSJ25" s="25"/>
      <c r="RSL25" s="25"/>
      <c r="RSN25" s="25"/>
      <c r="RSP25" s="25"/>
      <c r="RSR25" s="25"/>
      <c r="RST25" s="25"/>
      <c r="RSV25" s="25"/>
      <c r="RSX25" s="25"/>
      <c r="RSZ25" s="25"/>
      <c r="RTB25" s="25"/>
      <c r="RTD25" s="25"/>
      <c r="RTF25" s="25"/>
      <c r="RTH25" s="25"/>
      <c r="RTJ25" s="25"/>
      <c r="RTL25" s="25"/>
      <c r="RTN25" s="25"/>
      <c r="RTP25" s="25"/>
      <c r="RTR25" s="25"/>
      <c r="RTT25" s="25"/>
      <c r="RTV25" s="25"/>
      <c r="RTX25" s="25"/>
      <c r="RTZ25" s="25"/>
      <c r="RUB25" s="25"/>
      <c r="RUD25" s="25"/>
      <c r="RUF25" s="25"/>
      <c r="RUH25" s="25"/>
      <c r="RUJ25" s="25"/>
      <c r="RUL25" s="25"/>
      <c r="RUN25" s="25"/>
      <c r="RUP25" s="25"/>
      <c r="RUR25" s="25"/>
      <c r="RUT25" s="25"/>
      <c r="RUV25" s="25"/>
      <c r="RUX25" s="25"/>
      <c r="RUZ25" s="25"/>
      <c r="RVB25" s="25"/>
      <c r="RVD25" s="25"/>
      <c r="RVF25" s="25"/>
      <c r="RVH25" s="25"/>
      <c r="RVJ25" s="25"/>
      <c r="RVL25" s="25"/>
      <c r="RVN25" s="25"/>
      <c r="RVP25" s="25"/>
      <c r="RVR25" s="25"/>
      <c r="RVT25" s="25"/>
      <c r="RVV25" s="25"/>
      <c r="RVX25" s="25"/>
      <c r="RVZ25" s="25"/>
      <c r="RWB25" s="25"/>
      <c r="RWD25" s="25"/>
      <c r="RWF25" s="25"/>
      <c r="RWH25" s="25"/>
      <c r="RWJ25" s="25"/>
      <c r="RWL25" s="25"/>
      <c r="RWN25" s="25"/>
      <c r="RWP25" s="25"/>
      <c r="RWR25" s="25"/>
      <c r="RWT25" s="25"/>
      <c r="RWV25" s="25"/>
      <c r="RWX25" s="25"/>
      <c r="RWZ25" s="25"/>
      <c r="RXB25" s="25"/>
      <c r="RXD25" s="25"/>
      <c r="RXF25" s="25"/>
      <c r="RXH25" s="25"/>
      <c r="RXJ25" s="25"/>
      <c r="RXL25" s="25"/>
      <c r="RXN25" s="25"/>
      <c r="RXP25" s="25"/>
      <c r="RXR25" s="25"/>
      <c r="RXT25" s="25"/>
      <c r="RXV25" s="25"/>
      <c r="RXX25" s="25"/>
      <c r="RXZ25" s="25"/>
      <c r="RYB25" s="25"/>
      <c r="RYD25" s="25"/>
      <c r="RYF25" s="25"/>
      <c r="RYH25" s="25"/>
      <c r="RYJ25" s="25"/>
      <c r="RYL25" s="25"/>
      <c r="RYN25" s="25"/>
      <c r="RYP25" s="25"/>
      <c r="RYR25" s="25"/>
      <c r="RYT25" s="25"/>
      <c r="RYV25" s="25"/>
      <c r="RYX25" s="25"/>
      <c r="RYZ25" s="25"/>
      <c r="RZB25" s="25"/>
      <c r="RZD25" s="25"/>
      <c r="RZF25" s="25"/>
      <c r="RZH25" s="25"/>
      <c r="RZJ25" s="25"/>
      <c r="RZL25" s="25"/>
      <c r="RZN25" s="25"/>
      <c r="RZP25" s="25"/>
      <c r="RZR25" s="25"/>
      <c r="RZT25" s="25"/>
      <c r="RZV25" s="25"/>
      <c r="RZX25" s="25"/>
      <c r="RZZ25" s="25"/>
      <c r="SAB25" s="25"/>
      <c r="SAD25" s="25"/>
      <c r="SAF25" s="25"/>
      <c r="SAH25" s="25"/>
      <c r="SAJ25" s="25"/>
      <c r="SAL25" s="25"/>
      <c r="SAN25" s="25"/>
      <c r="SAP25" s="25"/>
      <c r="SAR25" s="25"/>
      <c r="SAT25" s="25"/>
      <c r="SAV25" s="25"/>
      <c r="SAX25" s="25"/>
      <c r="SAZ25" s="25"/>
      <c r="SBB25" s="25"/>
      <c r="SBD25" s="25"/>
      <c r="SBF25" s="25"/>
      <c r="SBH25" s="25"/>
      <c r="SBJ25" s="25"/>
      <c r="SBL25" s="25"/>
      <c r="SBN25" s="25"/>
      <c r="SBP25" s="25"/>
      <c r="SBR25" s="25"/>
      <c r="SBT25" s="25"/>
      <c r="SBV25" s="25"/>
      <c r="SBX25" s="25"/>
      <c r="SBZ25" s="25"/>
      <c r="SCB25" s="25"/>
      <c r="SCD25" s="25"/>
      <c r="SCF25" s="25"/>
      <c r="SCH25" s="25"/>
      <c r="SCJ25" s="25"/>
      <c r="SCL25" s="25"/>
      <c r="SCN25" s="25"/>
      <c r="SCP25" s="25"/>
      <c r="SCR25" s="25"/>
      <c r="SCT25" s="25"/>
      <c r="SCV25" s="25"/>
      <c r="SCX25" s="25"/>
      <c r="SCZ25" s="25"/>
      <c r="SDB25" s="25"/>
      <c r="SDD25" s="25"/>
      <c r="SDF25" s="25"/>
      <c r="SDH25" s="25"/>
      <c r="SDJ25" s="25"/>
      <c r="SDL25" s="25"/>
      <c r="SDN25" s="25"/>
      <c r="SDP25" s="25"/>
      <c r="SDR25" s="25"/>
      <c r="SDT25" s="25"/>
      <c r="SDV25" s="25"/>
      <c r="SDX25" s="25"/>
      <c r="SDZ25" s="25"/>
      <c r="SEB25" s="25"/>
      <c r="SED25" s="25"/>
      <c r="SEF25" s="25"/>
      <c r="SEH25" s="25"/>
      <c r="SEJ25" s="25"/>
      <c r="SEL25" s="25"/>
      <c r="SEN25" s="25"/>
      <c r="SEP25" s="25"/>
      <c r="SER25" s="25"/>
      <c r="SET25" s="25"/>
      <c r="SEV25" s="25"/>
      <c r="SEX25" s="25"/>
      <c r="SEZ25" s="25"/>
      <c r="SFB25" s="25"/>
      <c r="SFD25" s="25"/>
      <c r="SFF25" s="25"/>
      <c r="SFH25" s="25"/>
      <c r="SFJ25" s="25"/>
      <c r="SFL25" s="25"/>
      <c r="SFN25" s="25"/>
      <c r="SFP25" s="25"/>
      <c r="SFR25" s="25"/>
      <c r="SFT25" s="25"/>
      <c r="SFV25" s="25"/>
      <c r="SFX25" s="25"/>
      <c r="SFZ25" s="25"/>
      <c r="SGB25" s="25"/>
      <c r="SGD25" s="25"/>
      <c r="SGF25" s="25"/>
      <c r="SGH25" s="25"/>
      <c r="SGJ25" s="25"/>
      <c r="SGL25" s="25"/>
      <c r="SGN25" s="25"/>
      <c r="SGP25" s="25"/>
      <c r="SGR25" s="25"/>
      <c r="SGT25" s="25"/>
      <c r="SGV25" s="25"/>
      <c r="SGX25" s="25"/>
      <c r="SGZ25" s="25"/>
      <c r="SHB25" s="25"/>
      <c r="SHD25" s="25"/>
      <c r="SHF25" s="25"/>
      <c r="SHH25" s="25"/>
      <c r="SHJ25" s="25"/>
      <c r="SHL25" s="25"/>
      <c r="SHN25" s="25"/>
      <c r="SHP25" s="25"/>
      <c r="SHR25" s="25"/>
      <c r="SHT25" s="25"/>
      <c r="SHV25" s="25"/>
      <c r="SHX25" s="25"/>
      <c r="SHZ25" s="25"/>
      <c r="SIB25" s="25"/>
      <c r="SID25" s="25"/>
      <c r="SIF25" s="25"/>
      <c r="SIH25" s="25"/>
      <c r="SIJ25" s="25"/>
      <c r="SIL25" s="25"/>
      <c r="SIN25" s="25"/>
      <c r="SIP25" s="25"/>
      <c r="SIR25" s="25"/>
      <c r="SIT25" s="25"/>
      <c r="SIV25" s="25"/>
      <c r="SIX25" s="25"/>
      <c r="SIZ25" s="25"/>
      <c r="SJB25" s="25"/>
      <c r="SJD25" s="25"/>
      <c r="SJF25" s="25"/>
      <c r="SJH25" s="25"/>
      <c r="SJJ25" s="25"/>
      <c r="SJL25" s="25"/>
      <c r="SJN25" s="25"/>
      <c r="SJP25" s="25"/>
      <c r="SJR25" s="25"/>
      <c r="SJT25" s="25"/>
      <c r="SJV25" s="25"/>
      <c r="SJX25" s="25"/>
      <c r="SJZ25" s="25"/>
      <c r="SKB25" s="25"/>
      <c r="SKD25" s="25"/>
      <c r="SKF25" s="25"/>
      <c r="SKH25" s="25"/>
      <c r="SKJ25" s="25"/>
      <c r="SKL25" s="25"/>
      <c r="SKN25" s="25"/>
      <c r="SKP25" s="25"/>
      <c r="SKR25" s="25"/>
      <c r="SKT25" s="25"/>
      <c r="SKV25" s="25"/>
      <c r="SKX25" s="25"/>
      <c r="SKZ25" s="25"/>
      <c r="SLB25" s="25"/>
      <c r="SLD25" s="25"/>
      <c r="SLF25" s="25"/>
      <c r="SLH25" s="25"/>
      <c r="SLJ25" s="25"/>
      <c r="SLL25" s="25"/>
      <c r="SLN25" s="25"/>
      <c r="SLP25" s="25"/>
      <c r="SLR25" s="25"/>
      <c r="SLT25" s="25"/>
      <c r="SLV25" s="25"/>
      <c r="SLX25" s="25"/>
      <c r="SLZ25" s="25"/>
      <c r="SMB25" s="25"/>
      <c r="SMD25" s="25"/>
      <c r="SMF25" s="25"/>
      <c r="SMH25" s="25"/>
      <c r="SMJ25" s="25"/>
      <c r="SML25" s="25"/>
      <c r="SMN25" s="25"/>
      <c r="SMP25" s="25"/>
      <c r="SMR25" s="25"/>
      <c r="SMT25" s="25"/>
      <c r="SMV25" s="25"/>
      <c r="SMX25" s="25"/>
      <c r="SMZ25" s="25"/>
      <c r="SNB25" s="25"/>
      <c r="SND25" s="25"/>
      <c r="SNF25" s="25"/>
      <c r="SNH25" s="25"/>
      <c r="SNJ25" s="25"/>
      <c r="SNL25" s="25"/>
      <c r="SNN25" s="25"/>
      <c r="SNP25" s="25"/>
      <c r="SNR25" s="25"/>
      <c r="SNT25" s="25"/>
      <c r="SNV25" s="25"/>
      <c r="SNX25" s="25"/>
      <c r="SNZ25" s="25"/>
      <c r="SOB25" s="25"/>
      <c r="SOD25" s="25"/>
      <c r="SOF25" s="25"/>
      <c r="SOH25" s="25"/>
      <c r="SOJ25" s="25"/>
      <c r="SOL25" s="25"/>
      <c r="SON25" s="25"/>
      <c r="SOP25" s="25"/>
      <c r="SOR25" s="25"/>
      <c r="SOT25" s="25"/>
      <c r="SOV25" s="25"/>
      <c r="SOX25" s="25"/>
      <c r="SOZ25" s="25"/>
      <c r="SPB25" s="25"/>
      <c r="SPD25" s="25"/>
      <c r="SPF25" s="25"/>
      <c r="SPH25" s="25"/>
      <c r="SPJ25" s="25"/>
      <c r="SPL25" s="25"/>
      <c r="SPN25" s="25"/>
      <c r="SPP25" s="25"/>
      <c r="SPR25" s="25"/>
      <c r="SPT25" s="25"/>
      <c r="SPV25" s="25"/>
      <c r="SPX25" s="25"/>
      <c r="SPZ25" s="25"/>
      <c r="SQB25" s="25"/>
      <c r="SQD25" s="25"/>
      <c r="SQF25" s="25"/>
      <c r="SQH25" s="25"/>
      <c r="SQJ25" s="25"/>
      <c r="SQL25" s="25"/>
      <c r="SQN25" s="25"/>
      <c r="SQP25" s="25"/>
      <c r="SQR25" s="25"/>
      <c r="SQT25" s="25"/>
      <c r="SQV25" s="25"/>
      <c r="SQX25" s="25"/>
      <c r="SQZ25" s="25"/>
      <c r="SRB25" s="25"/>
      <c r="SRD25" s="25"/>
      <c r="SRF25" s="25"/>
      <c r="SRH25" s="25"/>
      <c r="SRJ25" s="25"/>
      <c r="SRL25" s="25"/>
      <c r="SRN25" s="25"/>
      <c r="SRP25" s="25"/>
      <c r="SRR25" s="25"/>
      <c r="SRT25" s="25"/>
      <c r="SRV25" s="25"/>
      <c r="SRX25" s="25"/>
      <c r="SRZ25" s="25"/>
      <c r="SSB25" s="25"/>
      <c r="SSD25" s="25"/>
      <c r="SSF25" s="25"/>
      <c r="SSH25" s="25"/>
      <c r="SSJ25" s="25"/>
      <c r="SSL25" s="25"/>
      <c r="SSN25" s="25"/>
      <c r="SSP25" s="25"/>
      <c r="SSR25" s="25"/>
      <c r="SST25" s="25"/>
      <c r="SSV25" s="25"/>
      <c r="SSX25" s="25"/>
      <c r="SSZ25" s="25"/>
      <c r="STB25" s="25"/>
      <c r="STD25" s="25"/>
      <c r="STF25" s="25"/>
      <c r="STH25" s="25"/>
      <c r="STJ25" s="25"/>
      <c r="STL25" s="25"/>
      <c r="STN25" s="25"/>
      <c r="STP25" s="25"/>
      <c r="STR25" s="25"/>
      <c r="STT25" s="25"/>
      <c r="STV25" s="25"/>
      <c r="STX25" s="25"/>
      <c r="STZ25" s="25"/>
      <c r="SUB25" s="25"/>
      <c r="SUD25" s="25"/>
      <c r="SUF25" s="25"/>
      <c r="SUH25" s="25"/>
      <c r="SUJ25" s="25"/>
      <c r="SUL25" s="25"/>
      <c r="SUN25" s="25"/>
      <c r="SUP25" s="25"/>
      <c r="SUR25" s="25"/>
      <c r="SUT25" s="25"/>
      <c r="SUV25" s="25"/>
      <c r="SUX25" s="25"/>
      <c r="SUZ25" s="25"/>
      <c r="SVB25" s="25"/>
      <c r="SVD25" s="25"/>
      <c r="SVF25" s="25"/>
      <c r="SVH25" s="25"/>
      <c r="SVJ25" s="25"/>
      <c r="SVL25" s="25"/>
      <c r="SVN25" s="25"/>
      <c r="SVP25" s="25"/>
      <c r="SVR25" s="25"/>
      <c r="SVT25" s="25"/>
      <c r="SVV25" s="25"/>
      <c r="SVX25" s="25"/>
      <c r="SVZ25" s="25"/>
      <c r="SWB25" s="25"/>
      <c r="SWD25" s="25"/>
      <c r="SWF25" s="25"/>
      <c r="SWH25" s="25"/>
      <c r="SWJ25" s="25"/>
      <c r="SWL25" s="25"/>
      <c r="SWN25" s="25"/>
      <c r="SWP25" s="25"/>
      <c r="SWR25" s="25"/>
      <c r="SWT25" s="25"/>
      <c r="SWV25" s="25"/>
      <c r="SWX25" s="25"/>
      <c r="SWZ25" s="25"/>
      <c r="SXB25" s="25"/>
      <c r="SXD25" s="25"/>
      <c r="SXF25" s="25"/>
      <c r="SXH25" s="25"/>
      <c r="SXJ25" s="25"/>
      <c r="SXL25" s="25"/>
      <c r="SXN25" s="25"/>
      <c r="SXP25" s="25"/>
      <c r="SXR25" s="25"/>
      <c r="SXT25" s="25"/>
      <c r="SXV25" s="25"/>
      <c r="SXX25" s="25"/>
      <c r="SXZ25" s="25"/>
      <c r="SYB25" s="25"/>
      <c r="SYD25" s="25"/>
      <c r="SYF25" s="25"/>
      <c r="SYH25" s="25"/>
      <c r="SYJ25" s="25"/>
      <c r="SYL25" s="25"/>
      <c r="SYN25" s="25"/>
      <c r="SYP25" s="25"/>
      <c r="SYR25" s="25"/>
      <c r="SYT25" s="25"/>
      <c r="SYV25" s="25"/>
      <c r="SYX25" s="25"/>
      <c r="SYZ25" s="25"/>
      <c r="SZB25" s="25"/>
      <c r="SZD25" s="25"/>
      <c r="SZF25" s="25"/>
      <c r="SZH25" s="25"/>
      <c r="SZJ25" s="25"/>
      <c r="SZL25" s="25"/>
      <c r="SZN25" s="25"/>
      <c r="SZP25" s="25"/>
      <c r="SZR25" s="25"/>
      <c r="SZT25" s="25"/>
      <c r="SZV25" s="25"/>
      <c r="SZX25" s="25"/>
      <c r="SZZ25" s="25"/>
      <c r="TAB25" s="25"/>
      <c r="TAD25" s="25"/>
      <c r="TAF25" s="25"/>
      <c r="TAH25" s="25"/>
      <c r="TAJ25" s="25"/>
      <c r="TAL25" s="25"/>
      <c r="TAN25" s="25"/>
      <c r="TAP25" s="25"/>
      <c r="TAR25" s="25"/>
      <c r="TAT25" s="25"/>
      <c r="TAV25" s="25"/>
      <c r="TAX25" s="25"/>
      <c r="TAZ25" s="25"/>
      <c r="TBB25" s="25"/>
      <c r="TBD25" s="25"/>
      <c r="TBF25" s="25"/>
      <c r="TBH25" s="25"/>
      <c r="TBJ25" s="25"/>
      <c r="TBL25" s="25"/>
      <c r="TBN25" s="25"/>
      <c r="TBP25" s="25"/>
      <c r="TBR25" s="25"/>
      <c r="TBT25" s="25"/>
      <c r="TBV25" s="25"/>
      <c r="TBX25" s="25"/>
      <c r="TBZ25" s="25"/>
      <c r="TCB25" s="25"/>
      <c r="TCD25" s="25"/>
      <c r="TCF25" s="25"/>
      <c r="TCH25" s="25"/>
      <c r="TCJ25" s="25"/>
      <c r="TCL25" s="25"/>
      <c r="TCN25" s="25"/>
      <c r="TCP25" s="25"/>
      <c r="TCR25" s="25"/>
      <c r="TCT25" s="25"/>
      <c r="TCV25" s="25"/>
      <c r="TCX25" s="25"/>
      <c r="TCZ25" s="25"/>
      <c r="TDB25" s="25"/>
      <c r="TDD25" s="25"/>
      <c r="TDF25" s="25"/>
      <c r="TDH25" s="25"/>
      <c r="TDJ25" s="25"/>
      <c r="TDL25" s="25"/>
      <c r="TDN25" s="25"/>
      <c r="TDP25" s="25"/>
      <c r="TDR25" s="25"/>
      <c r="TDT25" s="25"/>
      <c r="TDV25" s="25"/>
      <c r="TDX25" s="25"/>
      <c r="TDZ25" s="25"/>
      <c r="TEB25" s="25"/>
      <c r="TED25" s="25"/>
      <c r="TEF25" s="25"/>
      <c r="TEH25" s="25"/>
      <c r="TEJ25" s="25"/>
      <c r="TEL25" s="25"/>
      <c r="TEN25" s="25"/>
      <c r="TEP25" s="25"/>
      <c r="TER25" s="25"/>
      <c r="TET25" s="25"/>
      <c r="TEV25" s="25"/>
      <c r="TEX25" s="25"/>
      <c r="TEZ25" s="25"/>
      <c r="TFB25" s="25"/>
      <c r="TFD25" s="25"/>
      <c r="TFF25" s="25"/>
      <c r="TFH25" s="25"/>
      <c r="TFJ25" s="25"/>
      <c r="TFL25" s="25"/>
      <c r="TFN25" s="25"/>
      <c r="TFP25" s="25"/>
      <c r="TFR25" s="25"/>
      <c r="TFT25" s="25"/>
      <c r="TFV25" s="25"/>
      <c r="TFX25" s="25"/>
      <c r="TFZ25" s="25"/>
      <c r="TGB25" s="25"/>
      <c r="TGD25" s="25"/>
      <c r="TGF25" s="25"/>
      <c r="TGH25" s="25"/>
      <c r="TGJ25" s="25"/>
      <c r="TGL25" s="25"/>
      <c r="TGN25" s="25"/>
      <c r="TGP25" s="25"/>
      <c r="TGR25" s="25"/>
      <c r="TGT25" s="25"/>
      <c r="TGV25" s="25"/>
      <c r="TGX25" s="25"/>
      <c r="TGZ25" s="25"/>
      <c r="THB25" s="25"/>
      <c r="THD25" s="25"/>
      <c r="THF25" s="25"/>
      <c r="THH25" s="25"/>
      <c r="THJ25" s="25"/>
      <c r="THL25" s="25"/>
      <c r="THN25" s="25"/>
      <c r="THP25" s="25"/>
      <c r="THR25" s="25"/>
      <c r="THT25" s="25"/>
      <c r="THV25" s="25"/>
      <c r="THX25" s="25"/>
      <c r="THZ25" s="25"/>
      <c r="TIB25" s="25"/>
      <c r="TID25" s="25"/>
      <c r="TIF25" s="25"/>
      <c r="TIH25" s="25"/>
      <c r="TIJ25" s="25"/>
      <c r="TIL25" s="25"/>
      <c r="TIN25" s="25"/>
      <c r="TIP25" s="25"/>
      <c r="TIR25" s="25"/>
      <c r="TIT25" s="25"/>
      <c r="TIV25" s="25"/>
      <c r="TIX25" s="25"/>
      <c r="TIZ25" s="25"/>
      <c r="TJB25" s="25"/>
      <c r="TJD25" s="25"/>
      <c r="TJF25" s="25"/>
      <c r="TJH25" s="25"/>
      <c r="TJJ25" s="25"/>
      <c r="TJL25" s="25"/>
      <c r="TJN25" s="25"/>
      <c r="TJP25" s="25"/>
      <c r="TJR25" s="25"/>
      <c r="TJT25" s="25"/>
      <c r="TJV25" s="25"/>
      <c r="TJX25" s="25"/>
      <c r="TJZ25" s="25"/>
      <c r="TKB25" s="25"/>
      <c r="TKD25" s="25"/>
      <c r="TKF25" s="25"/>
      <c r="TKH25" s="25"/>
      <c r="TKJ25" s="25"/>
      <c r="TKL25" s="25"/>
      <c r="TKN25" s="25"/>
      <c r="TKP25" s="25"/>
      <c r="TKR25" s="25"/>
      <c r="TKT25" s="25"/>
      <c r="TKV25" s="25"/>
      <c r="TKX25" s="25"/>
      <c r="TKZ25" s="25"/>
      <c r="TLB25" s="25"/>
      <c r="TLD25" s="25"/>
      <c r="TLF25" s="25"/>
      <c r="TLH25" s="25"/>
      <c r="TLJ25" s="25"/>
      <c r="TLL25" s="25"/>
      <c r="TLN25" s="25"/>
      <c r="TLP25" s="25"/>
      <c r="TLR25" s="25"/>
      <c r="TLT25" s="25"/>
      <c r="TLV25" s="25"/>
      <c r="TLX25" s="25"/>
      <c r="TLZ25" s="25"/>
      <c r="TMB25" s="25"/>
      <c r="TMD25" s="25"/>
      <c r="TMF25" s="25"/>
      <c r="TMH25" s="25"/>
      <c r="TMJ25" s="25"/>
      <c r="TML25" s="25"/>
      <c r="TMN25" s="25"/>
      <c r="TMP25" s="25"/>
      <c r="TMR25" s="25"/>
      <c r="TMT25" s="25"/>
      <c r="TMV25" s="25"/>
      <c r="TMX25" s="25"/>
      <c r="TMZ25" s="25"/>
      <c r="TNB25" s="25"/>
      <c r="TND25" s="25"/>
      <c r="TNF25" s="25"/>
      <c r="TNH25" s="25"/>
      <c r="TNJ25" s="25"/>
      <c r="TNL25" s="25"/>
      <c r="TNN25" s="25"/>
      <c r="TNP25" s="25"/>
      <c r="TNR25" s="25"/>
      <c r="TNT25" s="25"/>
      <c r="TNV25" s="25"/>
      <c r="TNX25" s="25"/>
      <c r="TNZ25" s="25"/>
      <c r="TOB25" s="25"/>
      <c r="TOD25" s="25"/>
      <c r="TOF25" s="25"/>
      <c r="TOH25" s="25"/>
      <c r="TOJ25" s="25"/>
      <c r="TOL25" s="25"/>
      <c r="TON25" s="25"/>
      <c r="TOP25" s="25"/>
      <c r="TOR25" s="25"/>
      <c r="TOT25" s="25"/>
      <c r="TOV25" s="25"/>
      <c r="TOX25" s="25"/>
      <c r="TOZ25" s="25"/>
      <c r="TPB25" s="25"/>
      <c r="TPD25" s="25"/>
      <c r="TPF25" s="25"/>
      <c r="TPH25" s="25"/>
      <c r="TPJ25" s="25"/>
      <c r="TPL25" s="25"/>
      <c r="TPN25" s="25"/>
      <c r="TPP25" s="25"/>
      <c r="TPR25" s="25"/>
      <c r="TPT25" s="25"/>
      <c r="TPV25" s="25"/>
      <c r="TPX25" s="25"/>
      <c r="TPZ25" s="25"/>
      <c r="TQB25" s="25"/>
      <c r="TQD25" s="25"/>
      <c r="TQF25" s="25"/>
      <c r="TQH25" s="25"/>
      <c r="TQJ25" s="25"/>
      <c r="TQL25" s="25"/>
      <c r="TQN25" s="25"/>
      <c r="TQP25" s="25"/>
      <c r="TQR25" s="25"/>
      <c r="TQT25" s="25"/>
      <c r="TQV25" s="25"/>
      <c r="TQX25" s="25"/>
      <c r="TQZ25" s="25"/>
      <c r="TRB25" s="25"/>
      <c r="TRD25" s="25"/>
      <c r="TRF25" s="25"/>
      <c r="TRH25" s="25"/>
      <c r="TRJ25" s="25"/>
      <c r="TRL25" s="25"/>
      <c r="TRN25" s="25"/>
      <c r="TRP25" s="25"/>
      <c r="TRR25" s="25"/>
      <c r="TRT25" s="25"/>
      <c r="TRV25" s="25"/>
      <c r="TRX25" s="25"/>
      <c r="TRZ25" s="25"/>
      <c r="TSB25" s="25"/>
      <c r="TSD25" s="25"/>
      <c r="TSF25" s="25"/>
      <c r="TSH25" s="25"/>
      <c r="TSJ25" s="25"/>
      <c r="TSL25" s="25"/>
      <c r="TSN25" s="25"/>
      <c r="TSP25" s="25"/>
      <c r="TSR25" s="25"/>
      <c r="TST25" s="25"/>
      <c r="TSV25" s="25"/>
      <c r="TSX25" s="25"/>
      <c r="TSZ25" s="25"/>
      <c r="TTB25" s="25"/>
      <c r="TTD25" s="25"/>
      <c r="TTF25" s="25"/>
      <c r="TTH25" s="25"/>
      <c r="TTJ25" s="25"/>
      <c r="TTL25" s="25"/>
      <c r="TTN25" s="25"/>
      <c r="TTP25" s="25"/>
      <c r="TTR25" s="25"/>
      <c r="TTT25" s="25"/>
      <c r="TTV25" s="25"/>
      <c r="TTX25" s="25"/>
      <c r="TTZ25" s="25"/>
      <c r="TUB25" s="25"/>
      <c r="TUD25" s="25"/>
      <c r="TUF25" s="25"/>
      <c r="TUH25" s="25"/>
      <c r="TUJ25" s="25"/>
      <c r="TUL25" s="25"/>
      <c r="TUN25" s="25"/>
      <c r="TUP25" s="25"/>
      <c r="TUR25" s="25"/>
      <c r="TUT25" s="25"/>
      <c r="TUV25" s="25"/>
      <c r="TUX25" s="25"/>
      <c r="TUZ25" s="25"/>
      <c r="TVB25" s="25"/>
      <c r="TVD25" s="25"/>
      <c r="TVF25" s="25"/>
      <c r="TVH25" s="25"/>
      <c r="TVJ25" s="25"/>
      <c r="TVL25" s="25"/>
      <c r="TVN25" s="25"/>
      <c r="TVP25" s="25"/>
      <c r="TVR25" s="25"/>
      <c r="TVT25" s="25"/>
      <c r="TVV25" s="25"/>
      <c r="TVX25" s="25"/>
      <c r="TVZ25" s="25"/>
      <c r="TWB25" s="25"/>
      <c r="TWD25" s="25"/>
      <c r="TWF25" s="25"/>
      <c r="TWH25" s="25"/>
      <c r="TWJ25" s="25"/>
      <c r="TWL25" s="25"/>
      <c r="TWN25" s="25"/>
      <c r="TWP25" s="25"/>
      <c r="TWR25" s="25"/>
      <c r="TWT25" s="25"/>
      <c r="TWV25" s="25"/>
      <c r="TWX25" s="25"/>
      <c r="TWZ25" s="25"/>
      <c r="TXB25" s="25"/>
      <c r="TXD25" s="25"/>
      <c r="TXF25" s="25"/>
      <c r="TXH25" s="25"/>
      <c r="TXJ25" s="25"/>
      <c r="TXL25" s="25"/>
      <c r="TXN25" s="25"/>
      <c r="TXP25" s="25"/>
      <c r="TXR25" s="25"/>
      <c r="TXT25" s="25"/>
      <c r="TXV25" s="25"/>
      <c r="TXX25" s="25"/>
      <c r="TXZ25" s="25"/>
      <c r="TYB25" s="25"/>
      <c r="TYD25" s="25"/>
      <c r="TYF25" s="25"/>
      <c r="TYH25" s="25"/>
      <c r="TYJ25" s="25"/>
      <c r="TYL25" s="25"/>
      <c r="TYN25" s="25"/>
      <c r="TYP25" s="25"/>
      <c r="TYR25" s="25"/>
      <c r="TYT25" s="25"/>
      <c r="TYV25" s="25"/>
      <c r="TYX25" s="25"/>
      <c r="TYZ25" s="25"/>
      <c r="TZB25" s="25"/>
      <c r="TZD25" s="25"/>
      <c r="TZF25" s="25"/>
      <c r="TZH25" s="25"/>
      <c r="TZJ25" s="25"/>
      <c r="TZL25" s="25"/>
      <c r="TZN25" s="25"/>
      <c r="TZP25" s="25"/>
      <c r="TZR25" s="25"/>
      <c r="TZT25" s="25"/>
      <c r="TZV25" s="25"/>
      <c r="TZX25" s="25"/>
      <c r="TZZ25" s="25"/>
      <c r="UAB25" s="25"/>
      <c r="UAD25" s="25"/>
      <c r="UAF25" s="25"/>
      <c r="UAH25" s="25"/>
      <c r="UAJ25" s="25"/>
      <c r="UAL25" s="25"/>
      <c r="UAN25" s="25"/>
      <c r="UAP25" s="25"/>
      <c r="UAR25" s="25"/>
      <c r="UAT25" s="25"/>
      <c r="UAV25" s="25"/>
      <c r="UAX25" s="25"/>
      <c r="UAZ25" s="25"/>
      <c r="UBB25" s="25"/>
      <c r="UBD25" s="25"/>
      <c r="UBF25" s="25"/>
      <c r="UBH25" s="25"/>
      <c r="UBJ25" s="25"/>
      <c r="UBL25" s="25"/>
      <c r="UBN25" s="25"/>
      <c r="UBP25" s="25"/>
      <c r="UBR25" s="25"/>
      <c r="UBT25" s="25"/>
      <c r="UBV25" s="25"/>
      <c r="UBX25" s="25"/>
      <c r="UBZ25" s="25"/>
      <c r="UCB25" s="25"/>
      <c r="UCD25" s="25"/>
      <c r="UCF25" s="25"/>
      <c r="UCH25" s="25"/>
      <c r="UCJ25" s="25"/>
      <c r="UCL25" s="25"/>
      <c r="UCN25" s="25"/>
      <c r="UCP25" s="25"/>
      <c r="UCR25" s="25"/>
      <c r="UCT25" s="25"/>
      <c r="UCV25" s="25"/>
      <c r="UCX25" s="25"/>
      <c r="UCZ25" s="25"/>
      <c r="UDB25" s="25"/>
      <c r="UDD25" s="25"/>
      <c r="UDF25" s="25"/>
      <c r="UDH25" s="25"/>
      <c r="UDJ25" s="25"/>
      <c r="UDL25" s="25"/>
      <c r="UDN25" s="25"/>
      <c r="UDP25" s="25"/>
      <c r="UDR25" s="25"/>
      <c r="UDT25" s="25"/>
      <c r="UDV25" s="25"/>
      <c r="UDX25" s="25"/>
      <c r="UDZ25" s="25"/>
      <c r="UEB25" s="25"/>
      <c r="UED25" s="25"/>
      <c r="UEF25" s="25"/>
      <c r="UEH25" s="25"/>
      <c r="UEJ25" s="25"/>
      <c r="UEL25" s="25"/>
      <c r="UEN25" s="25"/>
      <c r="UEP25" s="25"/>
      <c r="UER25" s="25"/>
      <c r="UET25" s="25"/>
      <c r="UEV25" s="25"/>
      <c r="UEX25" s="25"/>
      <c r="UEZ25" s="25"/>
      <c r="UFB25" s="25"/>
      <c r="UFD25" s="25"/>
      <c r="UFF25" s="25"/>
      <c r="UFH25" s="25"/>
      <c r="UFJ25" s="25"/>
      <c r="UFL25" s="25"/>
      <c r="UFN25" s="25"/>
      <c r="UFP25" s="25"/>
      <c r="UFR25" s="25"/>
      <c r="UFT25" s="25"/>
      <c r="UFV25" s="25"/>
      <c r="UFX25" s="25"/>
      <c r="UFZ25" s="25"/>
      <c r="UGB25" s="25"/>
      <c r="UGD25" s="25"/>
      <c r="UGF25" s="25"/>
      <c r="UGH25" s="25"/>
      <c r="UGJ25" s="25"/>
      <c r="UGL25" s="25"/>
      <c r="UGN25" s="25"/>
      <c r="UGP25" s="25"/>
      <c r="UGR25" s="25"/>
      <c r="UGT25" s="25"/>
      <c r="UGV25" s="25"/>
      <c r="UGX25" s="25"/>
      <c r="UGZ25" s="25"/>
      <c r="UHB25" s="25"/>
      <c r="UHD25" s="25"/>
      <c r="UHF25" s="25"/>
      <c r="UHH25" s="25"/>
      <c r="UHJ25" s="25"/>
      <c r="UHL25" s="25"/>
      <c r="UHN25" s="25"/>
      <c r="UHP25" s="25"/>
      <c r="UHR25" s="25"/>
      <c r="UHT25" s="25"/>
      <c r="UHV25" s="25"/>
      <c r="UHX25" s="25"/>
      <c r="UHZ25" s="25"/>
      <c r="UIB25" s="25"/>
      <c r="UID25" s="25"/>
      <c r="UIF25" s="25"/>
      <c r="UIH25" s="25"/>
      <c r="UIJ25" s="25"/>
      <c r="UIL25" s="25"/>
      <c r="UIN25" s="25"/>
      <c r="UIP25" s="25"/>
      <c r="UIR25" s="25"/>
      <c r="UIT25" s="25"/>
      <c r="UIV25" s="25"/>
      <c r="UIX25" s="25"/>
      <c r="UIZ25" s="25"/>
      <c r="UJB25" s="25"/>
      <c r="UJD25" s="25"/>
      <c r="UJF25" s="25"/>
      <c r="UJH25" s="25"/>
      <c r="UJJ25" s="25"/>
      <c r="UJL25" s="25"/>
      <c r="UJN25" s="25"/>
      <c r="UJP25" s="25"/>
      <c r="UJR25" s="25"/>
      <c r="UJT25" s="25"/>
      <c r="UJV25" s="25"/>
      <c r="UJX25" s="25"/>
      <c r="UJZ25" s="25"/>
      <c r="UKB25" s="25"/>
      <c r="UKD25" s="25"/>
      <c r="UKF25" s="25"/>
      <c r="UKH25" s="25"/>
      <c r="UKJ25" s="25"/>
      <c r="UKL25" s="25"/>
      <c r="UKN25" s="25"/>
      <c r="UKP25" s="25"/>
      <c r="UKR25" s="25"/>
      <c r="UKT25" s="25"/>
      <c r="UKV25" s="25"/>
      <c r="UKX25" s="25"/>
      <c r="UKZ25" s="25"/>
      <c r="ULB25" s="25"/>
      <c r="ULD25" s="25"/>
      <c r="ULF25" s="25"/>
      <c r="ULH25" s="25"/>
      <c r="ULJ25" s="25"/>
      <c r="ULL25" s="25"/>
      <c r="ULN25" s="25"/>
      <c r="ULP25" s="25"/>
      <c r="ULR25" s="25"/>
      <c r="ULT25" s="25"/>
      <c r="ULV25" s="25"/>
      <c r="ULX25" s="25"/>
      <c r="ULZ25" s="25"/>
      <c r="UMB25" s="25"/>
      <c r="UMD25" s="25"/>
      <c r="UMF25" s="25"/>
      <c r="UMH25" s="25"/>
      <c r="UMJ25" s="25"/>
      <c r="UML25" s="25"/>
      <c r="UMN25" s="25"/>
      <c r="UMP25" s="25"/>
      <c r="UMR25" s="25"/>
      <c r="UMT25" s="25"/>
      <c r="UMV25" s="25"/>
      <c r="UMX25" s="25"/>
      <c r="UMZ25" s="25"/>
      <c r="UNB25" s="25"/>
      <c r="UND25" s="25"/>
      <c r="UNF25" s="25"/>
      <c r="UNH25" s="25"/>
      <c r="UNJ25" s="25"/>
      <c r="UNL25" s="25"/>
      <c r="UNN25" s="25"/>
      <c r="UNP25" s="25"/>
      <c r="UNR25" s="25"/>
      <c r="UNT25" s="25"/>
      <c r="UNV25" s="25"/>
      <c r="UNX25" s="25"/>
      <c r="UNZ25" s="25"/>
      <c r="UOB25" s="25"/>
      <c r="UOD25" s="25"/>
      <c r="UOF25" s="25"/>
      <c r="UOH25" s="25"/>
      <c r="UOJ25" s="25"/>
      <c r="UOL25" s="25"/>
      <c r="UON25" s="25"/>
      <c r="UOP25" s="25"/>
      <c r="UOR25" s="25"/>
      <c r="UOT25" s="25"/>
      <c r="UOV25" s="25"/>
      <c r="UOX25" s="25"/>
      <c r="UOZ25" s="25"/>
      <c r="UPB25" s="25"/>
      <c r="UPD25" s="25"/>
      <c r="UPF25" s="25"/>
      <c r="UPH25" s="25"/>
      <c r="UPJ25" s="25"/>
      <c r="UPL25" s="25"/>
      <c r="UPN25" s="25"/>
      <c r="UPP25" s="25"/>
      <c r="UPR25" s="25"/>
      <c r="UPT25" s="25"/>
      <c r="UPV25" s="25"/>
      <c r="UPX25" s="25"/>
      <c r="UPZ25" s="25"/>
      <c r="UQB25" s="25"/>
      <c r="UQD25" s="25"/>
      <c r="UQF25" s="25"/>
      <c r="UQH25" s="25"/>
      <c r="UQJ25" s="25"/>
      <c r="UQL25" s="25"/>
      <c r="UQN25" s="25"/>
      <c r="UQP25" s="25"/>
      <c r="UQR25" s="25"/>
      <c r="UQT25" s="25"/>
      <c r="UQV25" s="25"/>
      <c r="UQX25" s="25"/>
      <c r="UQZ25" s="25"/>
      <c r="URB25" s="25"/>
      <c r="URD25" s="25"/>
      <c r="URF25" s="25"/>
      <c r="URH25" s="25"/>
      <c r="URJ25" s="25"/>
      <c r="URL25" s="25"/>
      <c r="URN25" s="25"/>
      <c r="URP25" s="25"/>
      <c r="URR25" s="25"/>
      <c r="URT25" s="25"/>
      <c r="URV25" s="25"/>
      <c r="URX25" s="25"/>
      <c r="URZ25" s="25"/>
      <c r="USB25" s="25"/>
      <c r="USD25" s="25"/>
      <c r="USF25" s="25"/>
      <c r="USH25" s="25"/>
      <c r="USJ25" s="25"/>
      <c r="USL25" s="25"/>
      <c r="USN25" s="25"/>
      <c r="USP25" s="25"/>
      <c r="USR25" s="25"/>
      <c r="UST25" s="25"/>
      <c r="USV25" s="25"/>
      <c r="USX25" s="25"/>
      <c r="USZ25" s="25"/>
      <c r="UTB25" s="25"/>
      <c r="UTD25" s="25"/>
      <c r="UTF25" s="25"/>
      <c r="UTH25" s="25"/>
      <c r="UTJ25" s="25"/>
      <c r="UTL25" s="25"/>
      <c r="UTN25" s="25"/>
      <c r="UTP25" s="25"/>
      <c r="UTR25" s="25"/>
      <c r="UTT25" s="25"/>
      <c r="UTV25" s="25"/>
      <c r="UTX25" s="25"/>
      <c r="UTZ25" s="25"/>
      <c r="UUB25" s="25"/>
      <c r="UUD25" s="25"/>
      <c r="UUF25" s="25"/>
      <c r="UUH25" s="25"/>
      <c r="UUJ25" s="25"/>
      <c r="UUL25" s="25"/>
      <c r="UUN25" s="25"/>
      <c r="UUP25" s="25"/>
      <c r="UUR25" s="25"/>
      <c r="UUT25" s="25"/>
      <c r="UUV25" s="25"/>
      <c r="UUX25" s="25"/>
      <c r="UUZ25" s="25"/>
      <c r="UVB25" s="25"/>
      <c r="UVD25" s="25"/>
      <c r="UVF25" s="25"/>
      <c r="UVH25" s="25"/>
      <c r="UVJ25" s="25"/>
      <c r="UVL25" s="25"/>
      <c r="UVN25" s="25"/>
      <c r="UVP25" s="25"/>
      <c r="UVR25" s="25"/>
      <c r="UVT25" s="25"/>
      <c r="UVV25" s="25"/>
      <c r="UVX25" s="25"/>
      <c r="UVZ25" s="25"/>
      <c r="UWB25" s="25"/>
      <c r="UWD25" s="25"/>
      <c r="UWF25" s="25"/>
      <c r="UWH25" s="25"/>
      <c r="UWJ25" s="25"/>
      <c r="UWL25" s="25"/>
      <c r="UWN25" s="25"/>
      <c r="UWP25" s="25"/>
      <c r="UWR25" s="25"/>
      <c r="UWT25" s="25"/>
      <c r="UWV25" s="25"/>
      <c r="UWX25" s="25"/>
      <c r="UWZ25" s="25"/>
      <c r="UXB25" s="25"/>
      <c r="UXD25" s="25"/>
      <c r="UXF25" s="25"/>
      <c r="UXH25" s="25"/>
      <c r="UXJ25" s="25"/>
      <c r="UXL25" s="25"/>
      <c r="UXN25" s="25"/>
      <c r="UXP25" s="25"/>
      <c r="UXR25" s="25"/>
      <c r="UXT25" s="25"/>
      <c r="UXV25" s="25"/>
      <c r="UXX25" s="25"/>
      <c r="UXZ25" s="25"/>
      <c r="UYB25" s="25"/>
      <c r="UYD25" s="25"/>
      <c r="UYF25" s="25"/>
      <c r="UYH25" s="25"/>
      <c r="UYJ25" s="25"/>
      <c r="UYL25" s="25"/>
      <c r="UYN25" s="25"/>
      <c r="UYP25" s="25"/>
      <c r="UYR25" s="25"/>
      <c r="UYT25" s="25"/>
      <c r="UYV25" s="25"/>
      <c r="UYX25" s="25"/>
      <c r="UYZ25" s="25"/>
      <c r="UZB25" s="25"/>
      <c r="UZD25" s="25"/>
      <c r="UZF25" s="25"/>
      <c r="UZH25" s="25"/>
      <c r="UZJ25" s="25"/>
      <c r="UZL25" s="25"/>
      <c r="UZN25" s="25"/>
      <c r="UZP25" s="25"/>
      <c r="UZR25" s="25"/>
      <c r="UZT25" s="25"/>
      <c r="UZV25" s="25"/>
      <c r="UZX25" s="25"/>
      <c r="UZZ25" s="25"/>
      <c r="VAB25" s="25"/>
      <c r="VAD25" s="25"/>
      <c r="VAF25" s="25"/>
      <c r="VAH25" s="25"/>
      <c r="VAJ25" s="25"/>
      <c r="VAL25" s="25"/>
      <c r="VAN25" s="25"/>
      <c r="VAP25" s="25"/>
      <c r="VAR25" s="25"/>
      <c r="VAT25" s="25"/>
      <c r="VAV25" s="25"/>
      <c r="VAX25" s="25"/>
      <c r="VAZ25" s="25"/>
      <c r="VBB25" s="25"/>
      <c r="VBD25" s="25"/>
      <c r="VBF25" s="25"/>
      <c r="VBH25" s="25"/>
      <c r="VBJ25" s="25"/>
      <c r="VBL25" s="25"/>
      <c r="VBN25" s="25"/>
      <c r="VBP25" s="25"/>
      <c r="VBR25" s="25"/>
      <c r="VBT25" s="25"/>
      <c r="VBV25" s="25"/>
      <c r="VBX25" s="25"/>
      <c r="VBZ25" s="25"/>
      <c r="VCB25" s="25"/>
      <c r="VCD25" s="25"/>
      <c r="VCF25" s="25"/>
      <c r="VCH25" s="25"/>
      <c r="VCJ25" s="25"/>
      <c r="VCL25" s="25"/>
      <c r="VCN25" s="25"/>
      <c r="VCP25" s="25"/>
      <c r="VCR25" s="25"/>
      <c r="VCT25" s="25"/>
      <c r="VCV25" s="25"/>
      <c r="VCX25" s="25"/>
      <c r="VCZ25" s="25"/>
      <c r="VDB25" s="25"/>
      <c r="VDD25" s="25"/>
      <c r="VDF25" s="25"/>
      <c r="VDH25" s="25"/>
      <c r="VDJ25" s="25"/>
      <c r="VDL25" s="25"/>
      <c r="VDN25" s="25"/>
      <c r="VDP25" s="25"/>
      <c r="VDR25" s="25"/>
      <c r="VDT25" s="25"/>
      <c r="VDV25" s="25"/>
      <c r="VDX25" s="25"/>
      <c r="VDZ25" s="25"/>
      <c r="VEB25" s="25"/>
      <c r="VED25" s="25"/>
      <c r="VEF25" s="25"/>
      <c r="VEH25" s="25"/>
      <c r="VEJ25" s="25"/>
      <c r="VEL25" s="25"/>
      <c r="VEN25" s="25"/>
      <c r="VEP25" s="25"/>
      <c r="VER25" s="25"/>
      <c r="VET25" s="25"/>
      <c r="VEV25" s="25"/>
      <c r="VEX25" s="25"/>
      <c r="VEZ25" s="25"/>
      <c r="VFB25" s="25"/>
      <c r="VFD25" s="25"/>
      <c r="VFF25" s="25"/>
      <c r="VFH25" s="25"/>
      <c r="VFJ25" s="25"/>
      <c r="VFL25" s="25"/>
      <c r="VFN25" s="25"/>
      <c r="VFP25" s="25"/>
      <c r="VFR25" s="25"/>
      <c r="VFT25" s="25"/>
      <c r="VFV25" s="25"/>
      <c r="VFX25" s="25"/>
      <c r="VFZ25" s="25"/>
      <c r="VGB25" s="25"/>
      <c r="VGD25" s="25"/>
      <c r="VGF25" s="25"/>
      <c r="VGH25" s="25"/>
      <c r="VGJ25" s="25"/>
      <c r="VGL25" s="25"/>
      <c r="VGN25" s="25"/>
      <c r="VGP25" s="25"/>
      <c r="VGR25" s="25"/>
      <c r="VGT25" s="25"/>
      <c r="VGV25" s="25"/>
      <c r="VGX25" s="25"/>
      <c r="VGZ25" s="25"/>
      <c r="VHB25" s="25"/>
      <c r="VHD25" s="25"/>
      <c r="VHF25" s="25"/>
      <c r="VHH25" s="25"/>
      <c r="VHJ25" s="25"/>
      <c r="VHL25" s="25"/>
      <c r="VHN25" s="25"/>
      <c r="VHP25" s="25"/>
      <c r="VHR25" s="25"/>
      <c r="VHT25" s="25"/>
      <c r="VHV25" s="25"/>
      <c r="VHX25" s="25"/>
      <c r="VHZ25" s="25"/>
      <c r="VIB25" s="25"/>
      <c r="VID25" s="25"/>
      <c r="VIF25" s="25"/>
      <c r="VIH25" s="25"/>
      <c r="VIJ25" s="25"/>
      <c r="VIL25" s="25"/>
      <c r="VIN25" s="25"/>
      <c r="VIP25" s="25"/>
      <c r="VIR25" s="25"/>
      <c r="VIT25" s="25"/>
      <c r="VIV25" s="25"/>
      <c r="VIX25" s="25"/>
      <c r="VIZ25" s="25"/>
      <c r="VJB25" s="25"/>
      <c r="VJD25" s="25"/>
      <c r="VJF25" s="25"/>
      <c r="VJH25" s="25"/>
      <c r="VJJ25" s="25"/>
      <c r="VJL25" s="25"/>
      <c r="VJN25" s="25"/>
      <c r="VJP25" s="25"/>
      <c r="VJR25" s="25"/>
      <c r="VJT25" s="25"/>
      <c r="VJV25" s="25"/>
      <c r="VJX25" s="25"/>
      <c r="VJZ25" s="25"/>
      <c r="VKB25" s="25"/>
      <c r="VKD25" s="25"/>
      <c r="VKF25" s="25"/>
      <c r="VKH25" s="25"/>
      <c r="VKJ25" s="25"/>
      <c r="VKL25" s="25"/>
      <c r="VKN25" s="25"/>
      <c r="VKP25" s="25"/>
      <c r="VKR25" s="25"/>
      <c r="VKT25" s="25"/>
      <c r="VKV25" s="25"/>
      <c r="VKX25" s="25"/>
      <c r="VKZ25" s="25"/>
      <c r="VLB25" s="25"/>
      <c r="VLD25" s="25"/>
      <c r="VLF25" s="25"/>
      <c r="VLH25" s="25"/>
      <c r="VLJ25" s="25"/>
      <c r="VLL25" s="25"/>
      <c r="VLN25" s="25"/>
      <c r="VLP25" s="25"/>
      <c r="VLR25" s="25"/>
      <c r="VLT25" s="25"/>
      <c r="VLV25" s="25"/>
      <c r="VLX25" s="25"/>
      <c r="VLZ25" s="25"/>
      <c r="VMB25" s="25"/>
      <c r="VMD25" s="25"/>
      <c r="VMF25" s="25"/>
      <c r="VMH25" s="25"/>
      <c r="VMJ25" s="25"/>
      <c r="VML25" s="25"/>
      <c r="VMN25" s="25"/>
      <c r="VMP25" s="25"/>
      <c r="VMR25" s="25"/>
      <c r="VMT25" s="25"/>
      <c r="VMV25" s="25"/>
      <c r="VMX25" s="25"/>
      <c r="VMZ25" s="25"/>
      <c r="VNB25" s="25"/>
      <c r="VND25" s="25"/>
      <c r="VNF25" s="25"/>
      <c r="VNH25" s="25"/>
      <c r="VNJ25" s="25"/>
      <c r="VNL25" s="25"/>
      <c r="VNN25" s="25"/>
      <c r="VNP25" s="25"/>
      <c r="VNR25" s="25"/>
      <c r="VNT25" s="25"/>
      <c r="VNV25" s="25"/>
      <c r="VNX25" s="25"/>
      <c r="VNZ25" s="25"/>
      <c r="VOB25" s="25"/>
      <c r="VOD25" s="25"/>
      <c r="VOF25" s="25"/>
      <c r="VOH25" s="25"/>
      <c r="VOJ25" s="25"/>
      <c r="VOL25" s="25"/>
      <c r="VON25" s="25"/>
      <c r="VOP25" s="25"/>
      <c r="VOR25" s="25"/>
      <c r="VOT25" s="25"/>
      <c r="VOV25" s="25"/>
      <c r="VOX25" s="25"/>
      <c r="VOZ25" s="25"/>
      <c r="VPB25" s="25"/>
      <c r="VPD25" s="25"/>
      <c r="VPF25" s="25"/>
      <c r="VPH25" s="25"/>
      <c r="VPJ25" s="25"/>
      <c r="VPL25" s="25"/>
      <c r="VPN25" s="25"/>
      <c r="VPP25" s="25"/>
      <c r="VPR25" s="25"/>
      <c r="VPT25" s="25"/>
      <c r="VPV25" s="25"/>
      <c r="VPX25" s="25"/>
      <c r="VPZ25" s="25"/>
      <c r="VQB25" s="25"/>
      <c r="VQD25" s="25"/>
      <c r="VQF25" s="25"/>
      <c r="VQH25" s="25"/>
      <c r="VQJ25" s="25"/>
      <c r="VQL25" s="25"/>
      <c r="VQN25" s="25"/>
      <c r="VQP25" s="25"/>
      <c r="VQR25" s="25"/>
      <c r="VQT25" s="25"/>
      <c r="VQV25" s="25"/>
      <c r="VQX25" s="25"/>
      <c r="VQZ25" s="25"/>
      <c r="VRB25" s="25"/>
      <c r="VRD25" s="25"/>
      <c r="VRF25" s="25"/>
      <c r="VRH25" s="25"/>
      <c r="VRJ25" s="25"/>
      <c r="VRL25" s="25"/>
      <c r="VRN25" s="25"/>
      <c r="VRP25" s="25"/>
      <c r="VRR25" s="25"/>
      <c r="VRT25" s="25"/>
      <c r="VRV25" s="25"/>
      <c r="VRX25" s="25"/>
      <c r="VRZ25" s="25"/>
      <c r="VSB25" s="25"/>
      <c r="VSD25" s="25"/>
      <c r="VSF25" s="25"/>
      <c r="VSH25" s="25"/>
      <c r="VSJ25" s="25"/>
      <c r="VSL25" s="25"/>
      <c r="VSN25" s="25"/>
      <c r="VSP25" s="25"/>
      <c r="VSR25" s="25"/>
      <c r="VST25" s="25"/>
      <c r="VSV25" s="25"/>
      <c r="VSX25" s="25"/>
      <c r="VSZ25" s="25"/>
      <c r="VTB25" s="25"/>
      <c r="VTD25" s="25"/>
      <c r="VTF25" s="25"/>
      <c r="VTH25" s="25"/>
      <c r="VTJ25" s="25"/>
      <c r="VTL25" s="25"/>
      <c r="VTN25" s="25"/>
      <c r="VTP25" s="25"/>
      <c r="VTR25" s="25"/>
      <c r="VTT25" s="25"/>
      <c r="VTV25" s="25"/>
      <c r="VTX25" s="25"/>
      <c r="VTZ25" s="25"/>
      <c r="VUB25" s="25"/>
      <c r="VUD25" s="25"/>
      <c r="VUF25" s="25"/>
      <c r="VUH25" s="25"/>
      <c r="VUJ25" s="25"/>
      <c r="VUL25" s="25"/>
      <c r="VUN25" s="25"/>
      <c r="VUP25" s="25"/>
      <c r="VUR25" s="25"/>
      <c r="VUT25" s="25"/>
      <c r="VUV25" s="25"/>
      <c r="VUX25" s="25"/>
      <c r="VUZ25" s="25"/>
      <c r="VVB25" s="25"/>
      <c r="VVD25" s="25"/>
      <c r="VVF25" s="25"/>
      <c r="VVH25" s="25"/>
      <c r="VVJ25" s="25"/>
      <c r="VVL25" s="25"/>
      <c r="VVN25" s="25"/>
      <c r="VVP25" s="25"/>
      <c r="VVR25" s="25"/>
      <c r="VVT25" s="25"/>
      <c r="VVV25" s="25"/>
      <c r="VVX25" s="25"/>
      <c r="VVZ25" s="25"/>
      <c r="VWB25" s="25"/>
      <c r="VWD25" s="25"/>
      <c r="VWF25" s="25"/>
      <c r="VWH25" s="25"/>
      <c r="VWJ25" s="25"/>
      <c r="VWL25" s="25"/>
      <c r="VWN25" s="25"/>
      <c r="VWP25" s="25"/>
      <c r="VWR25" s="25"/>
      <c r="VWT25" s="25"/>
      <c r="VWV25" s="25"/>
      <c r="VWX25" s="25"/>
      <c r="VWZ25" s="25"/>
      <c r="VXB25" s="25"/>
      <c r="VXD25" s="25"/>
      <c r="VXF25" s="25"/>
      <c r="VXH25" s="25"/>
      <c r="VXJ25" s="25"/>
      <c r="VXL25" s="25"/>
      <c r="VXN25" s="25"/>
      <c r="VXP25" s="25"/>
      <c r="VXR25" s="25"/>
      <c r="VXT25" s="25"/>
      <c r="VXV25" s="25"/>
      <c r="VXX25" s="25"/>
      <c r="VXZ25" s="25"/>
      <c r="VYB25" s="25"/>
      <c r="VYD25" s="25"/>
      <c r="VYF25" s="25"/>
      <c r="VYH25" s="25"/>
      <c r="VYJ25" s="25"/>
      <c r="VYL25" s="25"/>
      <c r="VYN25" s="25"/>
      <c r="VYP25" s="25"/>
      <c r="VYR25" s="25"/>
      <c r="VYT25" s="25"/>
      <c r="VYV25" s="25"/>
      <c r="VYX25" s="25"/>
      <c r="VYZ25" s="25"/>
      <c r="VZB25" s="25"/>
      <c r="VZD25" s="25"/>
      <c r="VZF25" s="25"/>
      <c r="VZH25" s="25"/>
      <c r="VZJ25" s="25"/>
      <c r="VZL25" s="25"/>
      <c r="VZN25" s="25"/>
      <c r="VZP25" s="25"/>
      <c r="VZR25" s="25"/>
      <c r="VZT25" s="25"/>
      <c r="VZV25" s="25"/>
      <c r="VZX25" s="25"/>
      <c r="VZZ25" s="25"/>
      <c r="WAB25" s="25"/>
      <c r="WAD25" s="25"/>
      <c r="WAF25" s="25"/>
      <c r="WAH25" s="25"/>
      <c r="WAJ25" s="25"/>
      <c r="WAL25" s="25"/>
      <c r="WAN25" s="25"/>
      <c r="WAP25" s="25"/>
      <c r="WAR25" s="25"/>
      <c r="WAT25" s="25"/>
      <c r="WAV25" s="25"/>
      <c r="WAX25" s="25"/>
      <c r="WAZ25" s="25"/>
      <c r="WBB25" s="25"/>
      <c r="WBD25" s="25"/>
      <c r="WBF25" s="25"/>
      <c r="WBH25" s="25"/>
      <c r="WBJ25" s="25"/>
      <c r="WBL25" s="25"/>
      <c r="WBN25" s="25"/>
      <c r="WBP25" s="25"/>
      <c r="WBR25" s="25"/>
      <c r="WBT25" s="25"/>
      <c r="WBV25" s="25"/>
      <c r="WBX25" s="25"/>
      <c r="WBZ25" s="25"/>
      <c r="WCB25" s="25"/>
      <c r="WCD25" s="25"/>
      <c r="WCF25" s="25"/>
      <c r="WCH25" s="25"/>
      <c r="WCJ25" s="25"/>
      <c r="WCL25" s="25"/>
      <c r="WCN25" s="25"/>
      <c r="WCP25" s="25"/>
      <c r="WCR25" s="25"/>
      <c r="WCT25" s="25"/>
      <c r="WCV25" s="25"/>
      <c r="WCX25" s="25"/>
      <c r="WCZ25" s="25"/>
      <c r="WDB25" s="25"/>
      <c r="WDD25" s="25"/>
      <c r="WDF25" s="25"/>
      <c r="WDH25" s="25"/>
      <c r="WDJ25" s="25"/>
      <c r="WDL25" s="25"/>
      <c r="WDN25" s="25"/>
      <c r="WDP25" s="25"/>
      <c r="WDR25" s="25"/>
      <c r="WDT25" s="25"/>
      <c r="WDV25" s="25"/>
      <c r="WDX25" s="25"/>
      <c r="WDZ25" s="25"/>
      <c r="WEB25" s="25"/>
      <c r="WED25" s="25"/>
      <c r="WEF25" s="25"/>
      <c r="WEH25" s="25"/>
      <c r="WEJ25" s="25"/>
      <c r="WEL25" s="25"/>
      <c r="WEN25" s="25"/>
      <c r="WEP25" s="25"/>
      <c r="WER25" s="25"/>
      <c r="WET25" s="25"/>
      <c r="WEV25" s="25"/>
      <c r="WEX25" s="25"/>
      <c r="WEZ25" s="25"/>
      <c r="WFB25" s="25"/>
      <c r="WFD25" s="25"/>
      <c r="WFF25" s="25"/>
      <c r="WFH25" s="25"/>
      <c r="WFJ25" s="25"/>
      <c r="WFL25" s="25"/>
      <c r="WFN25" s="25"/>
      <c r="WFP25" s="25"/>
      <c r="WFR25" s="25"/>
      <c r="WFT25" s="25"/>
      <c r="WFV25" s="25"/>
      <c r="WFX25" s="25"/>
      <c r="WFZ25" s="25"/>
      <c r="WGB25" s="25"/>
      <c r="WGD25" s="25"/>
      <c r="WGF25" s="25"/>
      <c r="WGH25" s="25"/>
      <c r="WGJ25" s="25"/>
      <c r="WGL25" s="25"/>
      <c r="WGN25" s="25"/>
      <c r="WGP25" s="25"/>
      <c r="WGR25" s="25"/>
      <c r="WGT25" s="25"/>
      <c r="WGV25" s="25"/>
      <c r="WGX25" s="25"/>
      <c r="WGZ25" s="25"/>
      <c r="WHB25" s="25"/>
      <c r="WHD25" s="25"/>
      <c r="WHF25" s="25"/>
      <c r="WHH25" s="25"/>
      <c r="WHJ25" s="25"/>
      <c r="WHL25" s="25"/>
      <c r="WHN25" s="25"/>
      <c r="WHP25" s="25"/>
      <c r="WHR25" s="25"/>
      <c r="WHT25" s="25"/>
      <c r="WHV25" s="25"/>
      <c r="WHX25" s="25"/>
      <c r="WHZ25" s="25"/>
      <c r="WIB25" s="25"/>
      <c r="WID25" s="25"/>
      <c r="WIF25" s="25"/>
      <c r="WIH25" s="25"/>
      <c r="WIJ25" s="25"/>
      <c r="WIL25" s="25"/>
      <c r="WIN25" s="25"/>
      <c r="WIP25" s="25"/>
      <c r="WIR25" s="25"/>
      <c r="WIT25" s="25"/>
      <c r="WIV25" s="25"/>
      <c r="WIX25" s="25"/>
      <c r="WIZ25" s="25"/>
      <c r="WJB25" s="25"/>
      <c r="WJD25" s="25"/>
      <c r="WJF25" s="25"/>
      <c r="WJH25" s="25"/>
      <c r="WJJ25" s="25"/>
      <c r="WJL25" s="25"/>
      <c r="WJN25" s="25"/>
      <c r="WJP25" s="25"/>
      <c r="WJR25" s="25"/>
      <c r="WJT25" s="25"/>
      <c r="WJV25" s="25"/>
      <c r="WJX25" s="25"/>
      <c r="WJZ25" s="25"/>
      <c r="WKB25" s="25"/>
      <c r="WKD25" s="25"/>
      <c r="WKF25" s="25"/>
      <c r="WKH25" s="25"/>
      <c r="WKJ25" s="25"/>
      <c r="WKL25" s="25"/>
      <c r="WKN25" s="25"/>
      <c r="WKP25" s="25"/>
      <c r="WKR25" s="25"/>
      <c r="WKT25" s="25"/>
      <c r="WKV25" s="25"/>
      <c r="WKX25" s="25"/>
      <c r="WKZ25" s="25"/>
      <c r="WLB25" s="25"/>
      <c r="WLD25" s="25"/>
      <c r="WLF25" s="25"/>
      <c r="WLH25" s="25"/>
      <c r="WLJ25" s="25"/>
      <c r="WLL25" s="25"/>
      <c r="WLN25" s="25"/>
      <c r="WLP25" s="25"/>
      <c r="WLR25" s="25"/>
      <c r="WLT25" s="25"/>
      <c r="WLV25" s="25"/>
      <c r="WLX25" s="25"/>
      <c r="WLZ25" s="25"/>
      <c r="WMB25" s="25"/>
      <c r="WMD25" s="25"/>
      <c r="WMF25" s="25"/>
      <c r="WMH25" s="25"/>
      <c r="WMJ25" s="25"/>
      <c r="WML25" s="25"/>
      <c r="WMN25" s="25"/>
      <c r="WMP25" s="25"/>
      <c r="WMR25" s="25"/>
      <c r="WMT25" s="25"/>
      <c r="WMV25" s="25"/>
      <c r="WMX25" s="25"/>
      <c r="WMZ25" s="25"/>
      <c r="WNB25" s="25"/>
      <c r="WND25" s="25"/>
      <c r="WNF25" s="25"/>
      <c r="WNH25" s="25"/>
      <c r="WNJ25" s="25"/>
      <c r="WNL25" s="25"/>
      <c r="WNN25" s="25"/>
      <c r="WNP25" s="25"/>
      <c r="WNR25" s="25"/>
      <c r="WNT25" s="25"/>
      <c r="WNV25" s="25"/>
      <c r="WNX25" s="25"/>
      <c r="WNZ25" s="25"/>
      <c r="WOB25" s="25"/>
      <c r="WOD25" s="25"/>
      <c r="WOF25" s="25"/>
      <c r="WOH25" s="25"/>
      <c r="WOJ25" s="25"/>
      <c r="WOL25" s="25"/>
      <c r="WON25" s="25"/>
      <c r="WOP25" s="25"/>
      <c r="WOR25" s="25"/>
      <c r="WOT25" s="25"/>
      <c r="WOV25" s="25"/>
      <c r="WOX25" s="25"/>
      <c r="WOZ25" s="25"/>
      <c r="WPB25" s="25"/>
      <c r="WPD25" s="25"/>
      <c r="WPF25" s="25"/>
      <c r="WPH25" s="25"/>
      <c r="WPJ25" s="25"/>
      <c r="WPL25" s="25"/>
      <c r="WPN25" s="25"/>
      <c r="WPP25" s="25"/>
      <c r="WPR25" s="25"/>
      <c r="WPT25" s="25"/>
      <c r="WPV25" s="25"/>
      <c r="WPX25" s="25"/>
      <c r="WPZ25" s="25"/>
      <c r="WQB25" s="25"/>
      <c r="WQD25" s="25"/>
      <c r="WQF25" s="25"/>
      <c r="WQH25" s="25"/>
      <c r="WQJ25" s="25"/>
      <c r="WQL25" s="25"/>
      <c r="WQN25" s="25"/>
      <c r="WQP25" s="25"/>
      <c r="WQR25" s="25"/>
      <c r="WQT25" s="25"/>
      <c r="WQV25" s="25"/>
      <c r="WQX25" s="25"/>
      <c r="WQZ25" s="25"/>
      <c r="WRB25" s="25"/>
      <c r="WRD25" s="25"/>
      <c r="WRF25" s="25"/>
      <c r="WRH25" s="25"/>
      <c r="WRJ25" s="25"/>
      <c r="WRL25" s="25"/>
      <c r="WRN25" s="25"/>
      <c r="WRP25" s="25"/>
      <c r="WRR25" s="25"/>
      <c r="WRT25" s="25"/>
      <c r="WRV25" s="25"/>
      <c r="WRX25" s="25"/>
      <c r="WRZ25" s="25"/>
      <c r="WSB25" s="25"/>
      <c r="WSD25" s="25"/>
      <c r="WSF25" s="25"/>
      <c r="WSH25" s="25"/>
      <c r="WSJ25" s="25"/>
      <c r="WSL25" s="25"/>
      <c r="WSN25" s="25"/>
      <c r="WSP25" s="25"/>
      <c r="WSR25" s="25"/>
      <c r="WST25" s="25"/>
      <c r="WSV25" s="25"/>
      <c r="WSX25" s="25"/>
      <c r="WSZ25" s="25"/>
      <c r="WTB25" s="25"/>
      <c r="WTD25" s="25"/>
      <c r="WTF25" s="25"/>
      <c r="WTH25" s="25"/>
      <c r="WTJ25" s="25"/>
      <c r="WTL25" s="25"/>
      <c r="WTN25" s="25"/>
      <c r="WTP25" s="25"/>
      <c r="WTR25" s="25"/>
      <c r="WTT25" s="25"/>
      <c r="WTV25" s="25"/>
      <c r="WTX25" s="25"/>
      <c r="WTZ25" s="25"/>
      <c r="WUB25" s="25"/>
      <c r="WUD25" s="25"/>
      <c r="WUF25" s="25"/>
      <c r="WUH25" s="25"/>
      <c r="WUJ25" s="25"/>
      <c r="WUL25" s="25"/>
      <c r="WUN25" s="25"/>
      <c r="WUP25" s="25"/>
      <c r="WUR25" s="25"/>
      <c r="WUT25" s="25"/>
      <c r="WUV25" s="25"/>
      <c r="WUX25" s="25"/>
      <c r="WUZ25" s="25"/>
      <c r="WVB25" s="25"/>
      <c r="WVD25" s="25"/>
      <c r="WVF25" s="25"/>
      <c r="WVH25" s="25"/>
      <c r="WVJ25" s="25"/>
      <c r="WVL25" s="25"/>
      <c r="WVN25" s="25"/>
      <c r="WVP25" s="25"/>
      <c r="WVR25" s="25"/>
      <c r="WVT25" s="25"/>
      <c r="WVV25" s="25"/>
      <c r="WVX25" s="25"/>
      <c r="WVZ25" s="25"/>
      <c r="WWB25" s="25"/>
      <c r="WWD25" s="25"/>
      <c r="WWF25" s="25"/>
      <c r="WWH25" s="25"/>
      <c r="WWJ25" s="25"/>
      <c r="WWL25" s="25"/>
      <c r="WWN25" s="25"/>
      <c r="WWP25" s="25"/>
      <c r="WWR25" s="25"/>
      <c r="WWT25" s="25"/>
      <c r="WWV25" s="25"/>
      <c r="WWX25" s="25"/>
      <c r="WWZ25" s="25"/>
      <c r="WXB25" s="25"/>
      <c r="WXD25" s="25"/>
      <c r="WXF25" s="25"/>
      <c r="WXH25" s="25"/>
      <c r="WXJ25" s="25"/>
      <c r="WXL25" s="25"/>
      <c r="WXN25" s="25"/>
      <c r="WXP25" s="25"/>
      <c r="WXR25" s="25"/>
      <c r="WXT25" s="25"/>
      <c r="WXV25" s="25"/>
      <c r="WXX25" s="25"/>
      <c r="WXZ25" s="25"/>
      <c r="WYB25" s="25"/>
      <c r="WYD25" s="25"/>
      <c r="WYF25" s="25"/>
      <c r="WYH25" s="25"/>
      <c r="WYJ25" s="25"/>
      <c r="WYL25" s="25"/>
      <c r="WYN25" s="25"/>
      <c r="WYP25" s="25"/>
      <c r="WYR25" s="25"/>
      <c r="WYT25" s="25"/>
      <c r="WYV25" s="25"/>
      <c r="WYX25" s="25"/>
      <c r="WYZ25" s="25"/>
      <c r="WZB25" s="25"/>
      <c r="WZD25" s="25"/>
      <c r="WZF25" s="25"/>
      <c r="WZH25" s="25"/>
      <c r="WZJ25" s="25"/>
      <c r="WZL25" s="25"/>
      <c r="WZN25" s="25"/>
      <c r="WZP25" s="25"/>
      <c r="WZR25" s="25"/>
      <c r="WZT25" s="25"/>
      <c r="WZV25" s="25"/>
      <c r="WZX25" s="25"/>
      <c r="WZZ25" s="25"/>
      <c r="XAB25" s="25"/>
      <c r="XAD25" s="25"/>
      <c r="XAF25" s="25"/>
      <c r="XAH25" s="25"/>
      <c r="XAJ25" s="25"/>
      <c r="XAL25" s="25"/>
      <c r="XAN25" s="25"/>
      <c r="XAP25" s="25"/>
      <c r="XAR25" s="25"/>
      <c r="XAT25" s="25"/>
      <c r="XAV25" s="25"/>
      <c r="XAX25" s="25"/>
      <c r="XAZ25" s="25"/>
      <c r="XBB25" s="25"/>
      <c r="XBD25" s="25"/>
      <c r="XBF25" s="25"/>
      <c r="XBH25" s="25"/>
      <c r="XBJ25" s="25"/>
      <c r="XBL25" s="25"/>
      <c r="XBN25" s="25"/>
      <c r="XBP25" s="25"/>
      <c r="XBR25" s="25"/>
      <c r="XBT25" s="25"/>
      <c r="XBV25" s="25"/>
      <c r="XBX25" s="25"/>
      <c r="XBZ25" s="25"/>
      <c r="XCB25" s="25"/>
      <c r="XCD25" s="25"/>
      <c r="XCF25" s="25"/>
      <c r="XCH25" s="25"/>
      <c r="XCJ25" s="25"/>
      <c r="XCL25" s="25"/>
      <c r="XCN25" s="25"/>
      <c r="XCP25" s="25"/>
      <c r="XCR25" s="25"/>
      <c r="XCT25" s="25"/>
      <c r="XCV25" s="25"/>
      <c r="XCX25" s="25"/>
      <c r="XCZ25" s="25"/>
      <c r="XDB25" s="25"/>
      <c r="XDD25" s="25"/>
      <c r="XDF25" s="25"/>
      <c r="XDH25" s="25"/>
      <c r="XDJ25" s="25"/>
      <c r="XDL25" s="25"/>
      <c r="XDN25" s="25"/>
      <c r="XDP25" s="25"/>
      <c r="XDR25" s="25"/>
      <c r="XDT25" s="25"/>
      <c r="XDV25" s="25"/>
      <c r="XDX25" s="25"/>
      <c r="XDZ25" s="25"/>
      <c r="XEB25" s="25"/>
      <c r="XED25" s="25"/>
      <c r="XEF25" s="25"/>
      <c r="XEH25" s="25"/>
      <c r="XEJ25" s="25"/>
      <c r="XEL25" s="25"/>
      <c r="XEN25" s="25"/>
      <c r="XEP25" s="25"/>
      <c r="XER25" s="25"/>
      <c r="XET25" s="25"/>
      <c r="XEV25" s="25"/>
      <c r="XEX25" s="25"/>
      <c r="XEZ25" s="25"/>
      <c r="XFB25" s="25"/>
      <c r="XFD25" s="25"/>
    </row>
    <row r="26" spans="1:1024 1026:2048 2050:3072 3074:4096 4098:5120 5122:6144 6146:7168 7170:8192 8194:9216 9218:10240 10242:11264 11266:12288 12290:13312 13314:14336 14338:15360 15362:16384" s="55" customFormat="1" x14ac:dyDescent="0.35">
      <c r="A26" s="87"/>
      <c r="B26" s="53"/>
      <c r="C26" s="18"/>
      <c r="D26" s="24"/>
      <c r="F26" s="79"/>
      <c r="G26" s="3"/>
      <c r="H26" s="25"/>
      <c r="K26" s="25"/>
      <c r="M26" s="25"/>
      <c r="P26" s="25"/>
      <c r="R26" s="25"/>
      <c r="T26" s="25"/>
      <c r="V26" s="25"/>
      <c r="X26" s="25"/>
      <c r="Z26" s="25"/>
      <c r="AB26" s="25"/>
      <c r="AD26" s="25"/>
      <c r="AF26" s="25"/>
      <c r="AH26" s="25"/>
      <c r="AJ26" s="25"/>
      <c r="AL26" s="25"/>
      <c r="AN26" s="25"/>
      <c r="AP26" s="25"/>
      <c r="AR26" s="25"/>
      <c r="AT26" s="25"/>
      <c r="AV26" s="25"/>
      <c r="AX26" s="25"/>
      <c r="AZ26" s="25"/>
      <c r="BB26" s="25"/>
      <c r="BD26" s="25"/>
      <c r="BF26" s="25"/>
      <c r="BH26" s="25"/>
      <c r="BJ26" s="25"/>
      <c r="BL26" s="25"/>
      <c r="BN26" s="25"/>
      <c r="BP26" s="25"/>
      <c r="BR26" s="25"/>
      <c r="BT26" s="25"/>
      <c r="BV26" s="25"/>
      <c r="BX26" s="25"/>
      <c r="BZ26" s="25"/>
      <c r="CB26" s="25"/>
      <c r="CD26" s="25"/>
      <c r="CF26" s="25"/>
      <c r="CH26" s="25"/>
      <c r="CJ26" s="25"/>
      <c r="CL26" s="25"/>
      <c r="CN26" s="25"/>
      <c r="CP26" s="25"/>
      <c r="CR26" s="25"/>
      <c r="CT26" s="25"/>
      <c r="CV26" s="25"/>
      <c r="CX26" s="25"/>
      <c r="CZ26" s="25"/>
      <c r="DB26" s="25"/>
      <c r="DD26" s="25"/>
      <c r="DF26" s="25"/>
      <c r="DH26" s="25"/>
      <c r="DJ26" s="25"/>
      <c r="DL26" s="25"/>
      <c r="DN26" s="25"/>
      <c r="DP26" s="25"/>
      <c r="DR26" s="25"/>
      <c r="DT26" s="25"/>
      <c r="DV26" s="25"/>
      <c r="DX26" s="25"/>
      <c r="DZ26" s="25"/>
      <c r="EB26" s="25"/>
      <c r="ED26" s="25"/>
      <c r="EF26" s="25"/>
      <c r="EH26" s="25"/>
      <c r="EJ26" s="25"/>
      <c r="EL26" s="25"/>
      <c r="EN26" s="25"/>
      <c r="EP26" s="25"/>
      <c r="ER26" s="25"/>
      <c r="ET26" s="25"/>
      <c r="EV26" s="25"/>
      <c r="EX26" s="25"/>
      <c r="EZ26" s="25"/>
      <c r="FB26" s="25"/>
      <c r="FD26" s="25"/>
      <c r="FF26" s="25"/>
      <c r="FH26" s="25"/>
      <c r="FJ26" s="25"/>
      <c r="FL26" s="25"/>
      <c r="FN26" s="25"/>
      <c r="FP26" s="25"/>
      <c r="FR26" s="25"/>
      <c r="FT26" s="25"/>
      <c r="FV26" s="25"/>
      <c r="FX26" s="25"/>
      <c r="FZ26" s="25"/>
      <c r="GB26" s="25"/>
      <c r="GD26" s="25"/>
      <c r="GF26" s="25"/>
      <c r="GH26" s="25"/>
      <c r="GJ26" s="25"/>
      <c r="GL26" s="25"/>
      <c r="GN26" s="25"/>
      <c r="GP26" s="25"/>
      <c r="GR26" s="25"/>
      <c r="GT26" s="25"/>
      <c r="GV26" s="25"/>
      <c r="GX26" s="25"/>
      <c r="GZ26" s="25"/>
      <c r="HB26" s="25"/>
      <c r="HD26" s="25"/>
      <c r="HF26" s="25"/>
      <c r="HH26" s="25"/>
      <c r="HJ26" s="25"/>
      <c r="HL26" s="25"/>
      <c r="HN26" s="25"/>
      <c r="HP26" s="25"/>
      <c r="HR26" s="25"/>
      <c r="HT26" s="25"/>
      <c r="HV26" s="25"/>
      <c r="HX26" s="25"/>
      <c r="HZ26" s="25"/>
      <c r="IB26" s="25"/>
      <c r="ID26" s="25"/>
      <c r="IF26" s="25"/>
      <c r="IH26" s="25"/>
      <c r="IJ26" s="25"/>
      <c r="IL26" s="25"/>
      <c r="IN26" s="25"/>
      <c r="IP26" s="25"/>
      <c r="IR26" s="25"/>
      <c r="IT26" s="25"/>
      <c r="IV26" s="25"/>
      <c r="IX26" s="25"/>
      <c r="IZ26" s="25"/>
      <c r="JB26" s="25"/>
      <c r="JD26" s="25"/>
      <c r="JF26" s="25"/>
      <c r="JH26" s="25"/>
      <c r="JJ26" s="25"/>
      <c r="JL26" s="25"/>
      <c r="JN26" s="25"/>
      <c r="JP26" s="25"/>
      <c r="JR26" s="25"/>
      <c r="JT26" s="25"/>
      <c r="JV26" s="25"/>
      <c r="JX26" s="25"/>
      <c r="JZ26" s="25"/>
      <c r="KB26" s="25"/>
      <c r="KD26" s="25"/>
      <c r="KF26" s="25"/>
      <c r="KH26" s="25"/>
      <c r="KJ26" s="25"/>
      <c r="KL26" s="25"/>
      <c r="KN26" s="25"/>
      <c r="KP26" s="25"/>
      <c r="KR26" s="25"/>
      <c r="KT26" s="25"/>
      <c r="KV26" s="25"/>
      <c r="KX26" s="25"/>
      <c r="KZ26" s="25"/>
      <c r="LB26" s="25"/>
      <c r="LD26" s="25"/>
      <c r="LF26" s="25"/>
      <c r="LH26" s="25"/>
      <c r="LJ26" s="25"/>
      <c r="LL26" s="25"/>
      <c r="LN26" s="25"/>
      <c r="LP26" s="25"/>
      <c r="LR26" s="25"/>
      <c r="LT26" s="25"/>
      <c r="LV26" s="25"/>
      <c r="LX26" s="25"/>
      <c r="LZ26" s="25"/>
      <c r="MB26" s="25"/>
      <c r="MD26" s="25"/>
      <c r="MF26" s="25"/>
      <c r="MH26" s="25"/>
      <c r="MJ26" s="25"/>
      <c r="ML26" s="25"/>
      <c r="MN26" s="25"/>
      <c r="MP26" s="25"/>
      <c r="MR26" s="25"/>
      <c r="MT26" s="25"/>
      <c r="MV26" s="25"/>
      <c r="MX26" s="25"/>
      <c r="MZ26" s="25"/>
      <c r="NB26" s="25"/>
      <c r="ND26" s="25"/>
      <c r="NF26" s="25"/>
      <c r="NH26" s="25"/>
      <c r="NJ26" s="25"/>
      <c r="NL26" s="25"/>
      <c r="NN26" s="25"/>
      <c r="NP26" s="25"/>
      <c r="NR26" s="25"/>
      <c r="NT26" s="25"/>
      <c r="NV26" s="25"/>
      <c r="NX26" s="25"/>
      <c r="NZ26" s="25"/>
      <c r="OB26" s="25"/>
      <c r="OD26" s="25"/>
      <c r="OF26" s="25"/>
      <c r="OH26" s="25"/>
      <c r="OJ26" s="25"/>
      <c r="OL26" s="25"/>
      <c r="ON26" s="25"/>
      <c r="OP26" s="25"/>
      <c r="OR26" s="25"/>
      <c r="OT26" s="25"/>
      <c r="OV26" s="25"/>
      <c r="OX26" s="25"/>
      <c r="OZ26" s="25"/>
      <c r="PB26" s="25"/>
      <c r="PD26" s="25"/>
      <c r="PF26" s="25"/>
      <c r="PH26" s="25"/>
      <c r="PJ26" s="25"/>
      <c r="PL26" s="25"/>
      <c r="PN26" s="25"/>
      <c r="PP26" s="25"/>
      <c r="PR26" s="25"/>
      <c r="PT26" s="25"/>
      <c r="PV26" s="25"/>
      <c r="PX26" s="25"/>
      <c r="PZ26" s="25"/>
      <c r="QB26" s="25"/>
      <c r="QD26" s="25"/>
      <c r="QF26" s="25"/>
      <c r="QH26" s="25"/>
      <c r="QJ26" s="25"/>
      <c r="QL26" s="25"/>
      <c r="QN26" s="25"/>
      <c r="QP26" s="25"/>
      <c r="QR26" s="25"/>
      <c r="QT26" s="25"/>
      <c r="QV26" s="25"/>
      <c r="QX26" s="25"/>
      <c r="QZ26" s="25"/>
      <c r="RB26" s="25"/>
      <c r="RD26" s="25"/>
      <c r="RF26" s="25"/>
      <c r="RH26" s="25"/>
      <c r="RJ26" s="25"/>
      <c r="RL26" s="25"/>
      <c r="RN26" s="25"/>
      <c r="RP26" s="25"/>
      <c r="RR26" s="25"/>
      <c r="RT26" s="25"/>
      <c r="RV26" s="25"/>
      <c r="RX26" s="25"/>
      <c r="RZ26" s="25"/>
      <c r="SB26" s="25"/>
      <c r="SD26" s="25"/>
      <c r="SF26" s="25"/>
      <c r="SH26" s="25"/>
      <c r="SJ26" s="25"/>
      <c r="SL26" s="25"/>
      <c r="SN26" s="25"/>
      <c r="SP26" s="25"/>
      <c r="SR26" s="25"/>
      <c r="ST26" s="25"/>
      <c r="SV26" s="25"/>
      <c r="SX26" s="25"/>
      <c r="SZ26" s="25"/>
      <c r="TB26" s="25"/>
      <c r="TD26" s="25"/>
      <c r="TF26" s="25"/>
      <c r="TH26" s="25"/>
      <c r="TJ26" s="25"/>
      <c r="TL26" s="25"/>
      <c r="TN26" s="25"/>
      <c r="TP26" s="25"/>
      <c r="TR26" s="25"/>
      <c r="TT26" s="25"/>
      <c r="TV26" s="25"/>
      <c r="TX26" s="25"/>
      <c r="TZ26" s="25"/>
      <c r="UB26" s="25"/>
      <c r="UD26" s="25"/>
      <c r="UF26" s="25"/>
      <c r="UH26" s="25"/>
      <c r="UJ26" s="25"/>
      <c r="UL26" s="25"/>
      <c r="UN26" s="25"/>
      <c r="UP26" s="25"/>
      <c r="UR26" s="25"/>
      <c r="UT26" s="25"/>
      <c r="UV26" s="25"/>
      <c r="UX26" s="25"/>
      <c r="UZ26" s="25"/>
      <c r="VB26" s="25"/>
      <c r="VD26" s="25"/>
      <c r="VF26" s="25"/>
      <c r="VH26" s="25"/>
      <c r="VJ26" s="25"/>
      <c r="VL26" s="25"/>
      <c r="VN26" s="25"/>
      <c r="VP26" s="25"/>
      <c r="VR26" s="25"/>
      <c r="VT26" s="25"/>
      <c r="VV26" s="25"/>
      <c r="VX26" s="25"/>
      <c r="VZ26" s="25"/>
      <c r="WB26" s="25"/>
      <c r="WD26" s="25"/>
      <c r="WF26" s="25"/>
      <c r="WH26" s="25"/>
      <c r="WJ26" s="25"/>
      <c r="WL26" s="25"/>
      <c r="WN26" s="25"/>
      <c r="WP26" s="25"/>
      <c r="WR26" s="25"/>
      <c r="WT26" s="25"/>
      <c r="WV26" s="25"/>
      <c r="WX26" s="25"/>
      <c r="WZ26" s="25"/>
      <c r="XB26" s="25"/>
      <c r="XD26" s="25"/>
      <c r="XF26" s="25"/>
      <c r="XH26" s="25"/>
      <c r="XJ26" s="25"/>
      <c r="XL26" s="25"/>
      <c r="XN26" s="25"/>
      <c r="XP26" s="25"/>
      <c r="XR26" s="25"/>
      <c r="XT26" s="25"/>
      <c r="XV26" s="25"/>
      <c r="XX26" s="25"/>
      <c r="XZ26" s="25"/>
      <c r="YB26" s="25"/>
      <c r="YD26" s="25"/>
      <c r="YF26" s="25"/>
      <c r="YH26" s="25"/>
      <c r="YJ26" s="25"/>
      <c r="YL26" s="25"/>
      <c r="YN26" s="25"/>
      <c r="YP26" s="25"/>
      <c r="YR26" s="25"/>
      <c r="YT26" s="25"/>
      <c r="YV26" s="25"/>
      <c r="YX26" s="25"/>
      <c r="YZ26" s="25"/>
      <c r="ZB26" s="25"/>
      <c r="ZD26" s="25"/>
      <c r="ZF26" s="25"/>
      <c r="ZH26" s="25"/>
      <c r="ZJ26" s="25"/>
      <c r="ZL26" s="25"/>
      <c r="ZN26" s="25"/>
      <c r="ZP26" s="25"/>
      <c r="ZR26" s="25"/>
      <c r="ZT26" s="25"/>
      <c r="ZV26" s="25"/>
      <c r="ZX26" s="25"/>
      <c r="ZZ26" s="25"/>
      <c r="AAB26" s="25"/>
      <c r="AAD26" s="25"/>
      <c r="AAF26" s="25"/>
      <c r="AAH26" s="25"/>
      <c r="AAJ26" s="25"/>
      <c r="AAL26" s="25"/>
      <c r="AAN26" s="25"/>
      <c r="AAP26" s="25"/>
      <c r="AAR26" s="25"/>
      <c r="AAT26" s="25"/>
      <c r="AAV26" s="25"/>
      <c r="AAX26" s="25"/>
      <c r="AAZ26" s="25"/>
      <c r="ABB26" s="25"/>
      <c r="ABD26" s="25"/>
      <c r="ABF26" s="25"/>
      <c r="ABH26" s="25"/>
      <c r="ABJ26" s="25"/>
      <c r="ABL26" s="25"/>
      <c r="ABN26" s="25"/>
      <c r="ABP26" s="25"/>
      <c r="ABR26" s="25"/>
      <c r="ABT26" s="25"/>
      <c r="ABV26" s="25"/>
      <c r="ABX26" s="25"/>
      <c r="ABZ26" s="25"/>
      <c r="ACB26" s="25"/>
      <c r="ACD26" s="25"/>
      <c r="ACF26" s="25"/>
      <c r="ACH26" s="25"/>
      <c r="ACJ26" s="25"/>
      <c r="ACL26" s="25"/>
      <c r="ACN26" s="25"/>
      <c r="ACP26" s="25"/>
      <c r="ACR26" s="25"/>
      <c r="ACT26" s="25"/>
      <c r="ACV26" s="25"/>
      <c r="ACX26" s="25"/>
      <c r="ACZ26" s="25"/>
      <c r="ADB26" s="25"/>
      <c r="ADD26" s="25"/>
      <c r="ADF26" s="25"/>
      <c r="ADH26" s="25"/>
      <c r="ADJ26" s="25"/>
      <c r="ADL26" s="25"/>
      <c r="ADN26" s="25"/>
      <c r="ADP26" s="25"/>
      <c r="ADR26" s="25"/>
      <c r="ADT26" s="25"/>
      <c r="ADV26" s="25"/>
      <c r="ADX26" s="25"/>
      <c r="ADZ26" s="25"/>
      <c r="AEB26" s="25"/>
      <c r="AED26" s="25"/>
      <c r="AEF26" s="25"/>
      <c r="AEH26" s="25"/>
      <c r="AEJ26" s="25"/>
      <c r="AEL26" s="25"/>
      <c r="AEN26" s="25"/>
      <c r="AEP26" s="25"/>
      <c r="AER26" s="25"/>
      <c r="AET26" s="25"/>
      <c r="AEV26" s="25"/>
      <c r="AEX26" s="25"/>
      <c r="AEZ26" s="25"/>
      <c r="AFB26" s="25"/>
      <c r="AFD26" s="25"/>
      <c r="AFF26" s="25"/>
      <c r="AFH26" s="25"/>
      <c r="AFJ26" s="25"/>
      <c r="AFL26" s="25"/>
      <c r="AFN26" s="25"/>
      <c r="AFP26" s="25"/>
      <c r="AFR26" s="25"/>
      <c r="AFT26" s="25"/>
      <c r="AFV26" s="25"/>
      <c r="AFX26" s="25"/>
      <c r="AFZ26" s="25"/>
      <c r="AGB26" s="25"/>
      <c r="AGD26" s="25"/>
      <c r="AGF26" s="25"/>
      <c r="AGH26" s="25"/>
      <c r="AGJ26" s="25"/>
      <c r="AGL26" s="25"/>
      <c r="AGN26" s="25"/>
      <c r="AGP26" s="25"/>
      <c r="AGR26" s="25"/>
      <c r="AGT26" s="25"/>
      <c r="AGV26" s="25"/>
      <c r="AGX26" s="25"/>
      <c r="AGZ26" s="25"/>
      <c r="AHB26" s="25"/>
      <c r="AHD26" s="25"/>
      <c r="AHF26" s="25"/>
      <c r="AHH26" s="25"/>
      <c r="AHJ26" s="25"/>
      <c r="AHL26" s="25"/>
      <c r="AHN26" s="25"/>
      <c r="AHP26" s="25"/>
      <c r="AHR26" s="25"/>
      <c r="AHT26" s="25"/>
      <c r="AHV26" s="25"/>
      <c r="AHX26" s="25"/>
      <c r="AHZ26" s="25"/>
      <c r="AIB26" s="25"/>
      <c r="AID26" s="25"/>
      <c r="AIF26" s="25"/>
      <c r="AIH26" s="25"/>
      <c r="AIJ26" s="25"/>
      <c r="AIL26" s="25"/>
      <c r="AIN26" s="25"/>
      <c r="AIP26" s="25"/>
      <c r="AIR26" s="25"/>
      <c r="AIT26" s="25"/>
      <c r="AIV26" s="25"/>
      <c r="AIX26" s="25"/>
      <c r="AIZ26" s="25"/>
      <c r="AJB26" s="25"/>
      <c r="AJD26" s="25"/>
      <c r="AJF26" s="25"/>
      <c r="AJH26" s="25"/>
      <c r="AJJ26" s="25"/>
      <c r="AJL26" s="25"/>
      <c r="AJN26" s="25"/>
      <c r="AJP26" s="25"/>
      <c r="AJR26" s="25"/>
      <c r="AJT26" s="25"/>
      <c r="AJV26" s="25"/>
      <c r="AJX26" s="25"/>
      <c r="AJZ26" s="25"/>
      <c r="AKB26" s="25"/>
      <c r="AKD26" s="25"/>
      <c r="AKF26" s="25"/>
      <c r="AKH26" s="25"/>
      <c r="AKJ26" s="25"/>
      <c r="AKL26" s="25"/>
      <c r="AKN26" s="25"/>
      <c r="AKP26" s="25"/>
      <c r="AKR26" s="25"/>
      <c r="AKT26" s="25"/>
      <c r="AKV26" s="25"/>
      <c r="AKX26" s="25"/>
      <c r="AKZ26" s="25"/>
      <c r="ALB26" s="25"/>
      <c r="ALD26" s="25"/>
      <c r="ALF26" s="25"/>
      <c r="ALH26" s="25"/>
      <c r="ALJ26" s="25"/>
      <c r="ALL26" s="25"/>
      <c r="ALN26" s="25"/>
      <c r="ALP26" s="25"/>
      <c r="ALR26" s="25"/>
      <c r="ALT26" s="25"/>
      <c r="ALV26" s="25"/>
      <c r="ALX26" s="25"/>
      <c r="ALZ26" s="25"/>
      <c r="AMB26" s="25"/>
      <c r="AMD26" s="25"/>
      <c r="AMF26" s="25"/>
      <c r="AMH26" s="25"/>
      <c r="AMJ26" s="25"/>
      <c r="AML26" s="25"/>
      <c r="AMN26" s="25"/>
      <c r="AMP26" s="25"/>
      <c r="AMR26" s="25"/>
      <c r="AMT26" s="25"/>
      <c r="AMV26" s="25"/>
      <c r="AMX26" s="25"/>
      <c r="AMZ26" s="25"/>
      <c r="ANB26" s="25"/>
      <c r="AND26" s="25"/>
      <c r="ANF26" s="25"/>
      <c r="ANH26" s="25"/>
      <c r="ANJ26" s="25"/>
      <c r="ANL26" s="25"/>
      <c r="ANN26" s="25"/>
      <c r="ANP26" s="25"/>
      <c r="ANR26" s="25"/>
      <c r="ANT26" s="25"/>
      <c r="ANV26" s="25"/>
      <c r="ANX26" s="25"/>
      <c r="ANZ26" s="25"/>
      <c r="AOB26" s="25"/>
      <c r="AOD26" s="25"/>
      <c r="AOF26" s="25"/>
      <c r="AOH26" s="25"/>
      <c r="AOJ26" s="25"/>
      <c r="AOL26" s="25"/>
      <c r="AON26" s="25"/>
      <c r="AOP26" s="25"/>
      <c r="AOR26" s="25"/>
      <c r="AOT26" s="25"/>
      <c r="AOV26" s="25"/>
      <c r="AOX26" s="25"/>
      <c r="AOZ26" s="25"/>
      <c r="APB26" s="25"/>
      <c r="APD26" s="25"/>
      <c r="APF26" s="25"/>
      <c r="APH26" s="25"/>
      <c r="APJ26" s="25"/>
      <c r="APL26" s="25"/>
      <c r="APN26" s="25"/>
      <c r="APP26" s="25"/>
      <c r="APR26" s="25"/>
      <c r="APT26" s="25"/>
      <c r="APV26" s="25"/>
      <c r="APX26" s="25"/>
      <c r="APZ26" s="25"/>
      <c r="AQB26" s="25"/>
      <c r="AQD26" s="25"/>
      <c r="AQF26" s="25"/>
      <c r="AQH26" s="25"/>
      <c r="AQJ26" s="25"/>
      <c r="AQL26" s="25"/>
      <c r="AQN26" s="25"/>
      <c r="AQP26" s="25"/>
      <c r="AQR26" s="25"/>
      <c r="AQT26" s="25"/>
      <c r="AQV26" s="25"/>
      <c r="AQX26" s="25"/>
      <c r="AQZ26" s="25"/>
      <c r="ARB26" s="25"/>
      <c r="ARD26" s="25"/>
      <c r="ARF26" s="25"/>
      <c r="ARH26" s="25"/>
      <c r="ARJ26" s="25"/>
      <c r="ARL26" s="25"/>
      <c r="ARN26" s="25"/>
      <c r="ARP26" s="25"/>
      <c r="ARR26" s="25"/>
      <c r="ART26" s="25"/>
      <c r="ARV26" s="25"/>
      <c r="ARX26" s="25"/>
      <c r="ARZ26" s="25"/>
      <c r="ASB26" s="25"/>
      <c r="ASD26" s="25"/>
      <c r="ASF26" s="25"/>
      <c r="ASH26" s="25"/>
      <c r="ASJ26" s="25"/>
      <c r="ASL26" s="25"/>
      <c r="ASN26" s="25"/>
      <c r="ASP26" s="25"/>
      <c r="ASR26" s="25"/>
      <c r="AST26" s="25"/>
      <c r="ASV26" s="25"/>
      <c r="ASX26" s="25"/>
      <c r="ASZ26" s="25"/>
      <c r="ATB26" s="25"/>
      <c r="ATD26" s="25"/>
      <c r="ATF26" s="25"/>
      <c r="ATH26" s="25"/>
      <c r="ATJ26" s="25"/>
      <c r="ATL26" s="25"/>
      <c r="ATN26" s="25"/>
      <c r="ATP26" s="25"/>
      <c r="ATR26" s="25"/>
      <c r="ATT26" s="25"/>
      <c r="ATV26" s="25"/>
      <c r="ATX26" s="25"/>
      <c r="ATZ26" s="25"/>
      <c r="AUB26" s="25"/>
      <c r="AUD26" s="25"/>
      <c r="AUF26" s="25"/>
      <c r="AUH26" s="25"/>
      <c r="AUJ26" s="25"/>
      <c r="AUL26" s="25"/>
      <c r="AUN26" s="25"/>
      <c r="AUP26" s="25"/>
      <c r="AUR26" s="25"/>
      <c r="AUT26" s="25"/>
      <c r="AUV26" s="25"/>
      <c r="AUX26" s="25"/>
      <c r="AUZ26" s="25"/>
      <c r="AVB26" s="25"/>
      <c r="AVD26" s="25"/>
      <c r="AVF26" s="25"/>
      <c r="AVH26" s="25"/>
      <c r="AVJ26" s="25"/>
      <c r="AVL26" s="25"/>
      <c r="AVN26" s="25"/>
      <c r="AVP26" s="25"/>
      <c r="AVR26" s="25"/>
      <c r="AVT26" s="25"/>
      <c r="AVV26" s="25"/>
      <c r="AVX26" s="25"/>
      <c r="AVZ26" s="25"/>
      <c r="AWB26" s="25"/>
      <c r="AWD26" s="25"/>
      <c r="AWF26" s="25"/>
      <c r="AWH26" s="25"/>
      <c r="AWJ26" s="25"/>
      <c r="AWL26" s="25"/>
      <c r="AWN26" s="25"/>
      <c r="AWP26" s="25"/>
      <c r="AWR26" s="25"/>
      <c r="AWT26" s="25"/>
      <c r="AWV26" s="25"/>
      <c r="AWX26" s="25"/>
      <c r="AWZ26" s="25"/>
      <c r="AXB26" s="25"/>
      <c r="AXD26" s="25"/>
      <c r="AXF26" s="25"/>
      <c r="AXH26" s="25"/>
      <c r="AXJ26" s="25"/>
      <c r="AXL26" s="25"/>
      <c r="AXN26" s="25"/>
      <c r="AXP26" s="25"/>
      <c r="AXR26" s="25"/>
      <c r="AXT26" s="25"/>
      <c r="AXV26" s="25"/>
      <c r="AXX26" s="25"/>
      <c r="AXZ26" s="25"/>
      <c r="AYB26" s="25"/>
      <c r="AYD26" s="25"/>
      <c r="AYF26" s="25"/>
      <c r="AYH26" s="25"/>
      <c r="AYJ26" s="25"/>
      <c r="AYL26" s="25"/>
      <c r="AYN26" s="25"/>
      <c r="AYP26" s="25"/>
      <c r="AYR26" s="25"/>
      <c r="AYT26" s="25"/>
      <c r="AYV26" s="25"/>
      <c r="AYX26" s="25"/>
      <c r="AYZ26" s="25"/>
      <c r="AZB26" s="25"/>
      <c r="AZD26" s="25"/>
      <c r="AZF26" s="25"/>
      <c r="AZH26" s="25"/>
      <c r="AZJ26" s="25"/>
      <c r="AZL26" s="25"/>
      <c r="AZN26" s="25"/>
      <c r="AZP26" s="25"/>
      <c r="AZR26" s="25"/>
      <c r="AZT26" s="25"/>
      <c r="AZV26" s="25"/>
      <c r="AZX26" s="25"/>
      <c r="AZZ26" s="25"/>
      <c r="BAB26" s="25"/>
      <c r="BAD26" s="25"/>
      <c r="BAF26" s="25"/>
      <c r="BAH26" s="25"/>
      <c r="BAJ26" s="25"/>
      <c r="BAL26" s="25"/>
      <c r="BAN26" s="25"/>
      <c r="BAP26" s="25"/>
      <c r="BAR26" s="25"/>
      <c r="BAT26" s="25"/>
      <c r="BAV26" s="25"/>
      <c r="BAX26" s="25"/>
      <c r="BAZ26" s="25"/>
      <c r="BBB26" s="25"/>
      <c r="BBD26" s="25"/>
      <c r="BBF26" s="25"/>
      <c r="BBH26" s="25"/>
      <c r="BBJ26" s="25"/>
      <c r="BBL26" s="25"/>
      <c r="BBN26" s="25"/>
      <c r="BBP26" s="25"/>
      <c r="BBR26" s="25"/>
      <c r="BBT26" s="25"/>
      <c r="BBV26" s="25"/>
      <c r="BBX26" s="25"/>
      <c r="BBZ26" s="25"/>
      <c r="BCB26" s="25"/>
      <c r="BCD26" s="25"/>
      <c r="BCF26" s="25"/>
      <c r="BCH26" s="25"/>
      <c r="BCJ26" s="25"/>
      <c r="BCL26" s="25"/>
      <c r="BCN26" s="25"/>
      <c r="BCP26" s="25"/>
      <c r="BCR26" s="25"/>
      <c r="BCT26" s="25"/>
      <c r="BCV26" s="25"/>
      <c r="BCX26" s="25"/>
      <c r="BCZ26" s="25"/>
      <c r="BDB26" s="25"/>
      <c r="BDD26" s="25"/>
      <c r="BDF26" s="25"/>
      <c r="BDH26" s="25"/>
      <c r="BDJ26" s="25"/>
      <c r="BDL26" s="25"/>
      <c r="BDN26" s="25"/>
      <c r="BDP26" s="25"/>
      <c r="BDR26" s="25"/>
      <c r="BDT26" s="25"/>
      <c r="BDV26" s="25"/>
      <c r="BDX26" s="25"/>
      <c r="BDZ26" s="25"/>
      <c r="BEB26" s="25"/>
      <c r="BED26" s="25"/>
      <c r="BEF26" s="25"/>
      <c r="BEH26" s="25"/>
      <c r="BEJ26" s="25"/>
      <c r="BEL26" s="25"/>
      <c r="BEN26" s="25"/>
      <c r="BEP26" s="25"/>
      <c r="BER26" s="25"/>
      <c r="BET26" s="25"/>
      <c r="BEV26" s="25"/>
      <c r="BEX26" s="25"/>
      <c r="BEZ26" s="25"/>
      <c r="BFB26" s="25"/>
      <c r="BFD26" s="25"/>
      <c r="BFF26" s="25"/>
      <c r="BFH26" s="25"/>
      <c r="BFJ26" s="25"/>
      <c r="BFL26" s="25"/>
      <c r="BFN26" s="25"/>
      <c r="BFP26" s="25"/>
      <c r="BFR26" s="25"/>
      <c r="BFT26" s="25"/>
      <c r="BFV26" s="25"/>
      <c r="BFX26" s="25"/>
      <c r="BFZ26" s="25"/>
      <c r="BGB26" s="25"/>
      <c r="BGD26" s="25"/>
      <c r="BGF26" s="25"/>
      <c r="BGH26" s="25"/>
      <c r="BGJ26" s="25"/>
      <c r="BGL26" s="25"/>
      <c r="BGN26" s="25"/>
      <c r="BGP26" s="25"/>
      <c r="BGR26" s="25"/>
      <c r="BGT26" s="25"/>
      <c r="BGV26" s="25"/>
      <c r="BGX26" s="25"/>
      <c r="BGZ26" s="25"/>
      <c r="BHB26" s="25"/>
      <c r="BHD26" s="25"/>
      <c r="BHF26" s="25"/>
      <c r="BHH26" s="25"/>
      <c r="BHJ26" s="25"/>
      <c r="BHL26" s="25"/>
      <c r="BHN26" s="25"/>
      <c r="BHP26" s="25"/>
      <c r="BHR26" s="25"/>
      <c r="BHT26" s="25"/>
      <c r="BHV26" s="25"/>
      <c r="BHX26" s="25"/>
      <c r="BHZ26" s="25"/>
      <c r="BIB26" s="25"/>
      <c r="BID26" s="25"/>
      <c r="BIF26" s="25"/>
      <c r="BIH26" s="25"/>
      <c r="BIJ26" s="25"/>
      <c r="BIL26" s="25"/>
      <c r="BIN26" s="25"/>
      <c r="BIP26" s="25"/>
      <c r="BIR26" s="25"/>
      <c r="BIT26" s="25"/>
      <c r="BIV26" s="25"/>
      <c r="BIX26" s="25"/>
      <c r="BIZ26" s="25"/>
      <c r="BJB26" s="25"/>
      <c r="BJD26" s="25"/>
      <c r="BJF26" s="25"/>
      <c r="BJH26" s="25"/>
      <c r="BJJ26" s="25"/>
      <c r="BJL26" s="25"/>
      <c r="BJN26" s="25"/>
      <c r="BJP26" s="25"/>
      <c r="BJR26" s="25"/>
      <c r="BJT26" s="25"/>
      <c r="BJV26" s="25"/>
      <c r="BJX26" s="25"/>
      <c r="BJZ26" s="25"/>
      <c r="BKB26" s="25"/>
      <c r="BKD26" s="25"/>
      <c r="BKF26" s="25"/>
      <c r="BKH26" s="25"/>
      <c r="BKJ26" s="25"/>
      <c r="BKL26" s="25"/>
      <c r="BKN26" s="25"/>
      <c r="BKP26" s="25"/>
      <c r="BKR26" s="25"/>
      <c r="BKT26" s="25"/>
      <c r="BKV26" s="25"/>
      <c r="BKX26" s="25"/>
      <c r="BKZ26" s="25"/>
      <c r="BLB26" s="25"/>
      <c r="BLD26" s="25"/>
      <c r="BLF26" s="25"/>
      <c r="BLH26" s="25"/>
      <c r="BLJ26" s="25"/>
      <c r="BLL26" s="25"/>
      <c r="BLN26" s="25"/>
      <c r="BLP26" s="25"/>
      <c r="BLR26" s="25"/>
      <c r="BLT26" s="25"/>
      <c r="BLV26" s="25"/>
      <c r="BLX26" s="25"/>
      <c r="BLZ26" s="25"/>
      <c r="BMB26" s="25"/>
      <c r="BMD26" s="25"/>
      <c r="BMF26" s="25"/>
      <c r="BMH26" s="25"/>
      <c r="BMJ26" s="25"/>
      <c r="BML26" s="25"/>
      <c r="BMN26" s="25"/>
      <c r="BMP26" s="25"/>
      <c r="BMR26" s="25"/>
      <c r="BMT26" s="25"/>
      <c r="BMV26" s="25"/>
      <c r="BMX26" s="25"/>
      <c r="BMZ26" s="25"/>
      <c r="BNB26" s="25"/>
      <c r="BND26" s="25"/>
      <c r="BNF26" s="25"/>
      <c r="BNH26" s="25"/>
      <c r="BNJ26" s="25"/>
      <c r="BNL26" s="25"/>
      <c r="BNN26" s="25"/>
      <c r="BNP26" s="25"/>
      <c r="BNR26" s="25"/>
      <c r="BNT26" s="25"/>
      <c r="BNV26" s="25"/>
      <c r="BNX26" s="25"/>
      <c r="BNZ26" s="25"/>
      <c r="BOB26" s="25"/>
      <c r="BOD26" s="25"/>
      <c r="BOF26" s="25"/>
      <c r="BOH26" s="25"/>
      <c r="BOJ26" s="25"/>
      <c r="BOL26" s="25"/>
      <c r="BON26" s="25"/>
      <c r="BOP26" s="25"/>
      <c r="BOR26" s="25"/>
      <c r="BOT26" s="25"/>
      <c r="BOV26" s="25"/>
      <c r="BOX26" s="25"/>
      <c r="BOZ26" s="25"/>
      <c r="BPB26" s="25"/>
      <c r="BPD26" s="25"/>
      <c r="BPF26" s="25"/>
      <c r="BPH26" s="25"/>
      <c r="BPJ26" s="25"/>
      <c r="BPL26" s="25"/>
      <c r="BPN26" s="25"/>
      <c r="BPP26" s="25"/>
      <c r="BPR26" s="25"/>
      <c r="BPT26" s="25"/>
      <c r="BPV26" s="25"/>
      <c r="BPX26" s="25"/>
      <c r="BPZ26" s="25"/>
      <c r="BQB26" s="25"/>
      <c r="BQD26" s="25"/>
      <c r="BQF26" s="25"/>
      <c r="BQH26" s="25"/>
      <c r="BQJ26" s="25"/>
      <c r="BQL26" s="25"/>
      <c r="BQN26" s="25"/>
      <c r="BQP26" s="25"/>
      <c r="BQR26" s="25"/>
      <c r="BQT26" s="25"/>
      <c r="BQV26" s="25"/>
      <c r="BQX26" s="25"/>
      <c r="BQZ26" s="25"/>
      <c r="BRB26" s="25"/>
      <c r="BRD26" s="25"/>
      <c r="BRF26" s="25"/>
      <c r="BRH26" s="25"/>
      <c r="BRJ26" s="25"/>
      <c r="BRL26" s="25"/>
      <c r="BRN26" s="25"/>
      <c r="BRP26" s="25"/>
      <c r="BRR26" s="25"/>
      <c r="BRT26" s="25"/>
      <c r="BRV26" s="25"/>
      <c r="BRX26" s="25"/>
      <c r="BRZ26" s="25"/>
      <c r="BSB26" s="25"/>
      <c r="BSD26" s="25"/>
      <c r="BSF26" s="25"/>
      <c r="BSH26" s="25"/>
      <c r="BSJ26" s="25"/>
      <c r="BSL26" s="25"/>
      <c r="BSN26" s="25"/>
      <c r="BSP26" s="25"/>
      <c r="BSR26" s="25"/>
      <c r="BST26" s="25"/>
      <c r="BSV26" s="25"/>
      <c r="BSX26" s="25"/>
      <c r="BSZ26" s="25"/>
      <c r="BTB26" s="25"/>
      <c r="BTD26" s="25"/>
      <c r="BTF26" s="25"/>
      <c r="BTH26" s="25"/>
      <c r="BTJ26" s="25"/>
      <c r="BTL26" s="25"/>
      <c r="BTN26" s="25"/>
      <c r="BTP26" s="25"/>
      <c r="BTR26" s="25"/>
      <c r="BTT26" s="25"/>
      <c r="BTV26" s="25"/>
      <c r="BTX26" s="25"/>
      <c r="BTZ26" s="25"/>
      <c r="BUB26" s="25"/>
      <c r="BUD26" s="25"/>
      <c r="BUF26" s="25"/>
      <c r="BUH26" s="25"/>
      <c r="BUJ26" s="25"/>
      <c r="BUL26" s="25"/>
      <c r="BUN26" s="25"/>
      <c r="BUP26" s="25"/>
      <c r="BUR26" s="25"/>
      <c r="BUT26" s="25"/>
      <c r="BUV26" s="25"/>
      <c r="BUX26" s="25"/>
      <c r="BUZ26" s="25"/>
      <c r="BVB26" s="25"/>
      <c r="BVD26" s="25"/>
      <c r="BVF26" s="25"/>
      <c r="BVH26" s="25"/>
      <c r="BVJ26" s="25"/>
      <c r="BVL26" s="25"/>
      <c r="BVN26" s="25"/>
      <c r="BVP26" s="25"/>
      <c r="BVR26" s="25"/>
      <c r="BVT26" s="25"/>
      <c r="BVV26" s="25"/>
      <c r="BVX26" s="25"/>
      <c r="BVZ26" s="25"/>
      <c r="BWB26" s="25"/>
      <c r="BWD26" s="25"/>
      <c r="BWF26" s="25"/>
      <c r="BWH26" s="25"/>
      <c r="BWJ26" s="25"/>
      <c r="BWL26" s="25"/>
      <c r="BWN26" s="25"/>
      <c r="BWP26" s="25"/>
      <c r="BWR26" s="25"/>
      <c r="BWT26" s="25"/>
      <c r="BWV26" s="25"/>
      <c r="BWX26" s="25"/>
      <c r="BWZ26" s="25"/>
      <c r="BXB26" s="25"/>
      <c r="BXD26" s="25"/>
      <c r="BXF26" s="25"/>
      <c r="BXH26" s="25"/>
      <c r="BXJ26" s="25"/>
      <c r="BXL26" s="25"/>
      <c r="BXN26" s="25"/>
      <c r="BXP26" s="25"/>
      <c r="BXR26" s="25"/>
      <c r="BXT26" s="25"/>
      <c r="BXV26" s="25"/>
      <c r="BXX26" s="25"/>
      <c r="BXZ26" s="25"/>
      <c r="BYB26" s="25"/>
      <c r="BYD26" s="25"/>
      <c r="BYF26" s="25"/>
      <c r="BYH26" s="25"/>
      <c r="BYJ26" s="25"/>
      <c r="BYL26" s="25"/>
      <c r="BYN26" s="25"/>
      <c r="BYP26" s="25"/>
      <c r="BYR26" s="25"/>
      <c r="BYT26" s="25"/>
      <c r="BYV26" s="25"/>
      <c r="BYX26" s="25"/>
      <c r="BYZ26" s="25"/>
      <c r="BZB26" s="25"/>
      <c r="BZD26" s="25"/>
      <c r="BZF26" s="25"/>
      <c r="BZH26" s="25"/>
      <c r="BZJ26" s="25"/>
      <c r="BZL26" s="25"/>
      <c r="BZN26" s="25"/>
      <c r="BZP26" s="25"/>
      <c r="BZR26" s="25"/>
      <c r="BZT26" s="25"/>
      <c r="BZV26" s="25"/>
      <c r="BZX26" s="25"/>
      <c r="BZZ26" s="25"/>
      <c r="CAB26" s="25"/>
      <c r="CAD26" s="25"/>
      <c r="CAF26" s="25"/>
      <c r="CAH26" s="25"/>
      <c r="CAJ26" s="25"/>
      <c r="CAL26" s="25"/>
      <c r="CAN26" s="25"/>
      <c r="CAP26" s="25"/>
      <c r="CAR26" s="25"/>
      <c r="CAT26" s="25"/>
      <c r="CAV26" s="25"/>
      <c r="CAX26" s="25"/>
      <c r="CAZ26" s="25"/>
      <c r="CBB26" s="25"/>
      <c r="CBD26" s="25"/>
      <c r="CBF26" s="25"/>
      <c r="CBH26" s="25"/>
      <c r="CBJ26" s="25"/>
      <c r="CBL26" s="25"/>
      <c r="CBN26" s="25"/>
      <c r="CBP26" s="25"/>
      <c r="CBR26" s="25"/>
      <c r="CBT26" s="25"/>
      <c r="CBV26" s="25"/>
      <c r="CBX26" s="25"/>
      <c r="CBZ26" s="25"/>
      <c r="CCB26" s="25"/>
      <c r="CCD26" s="25"/>
      <c r="CCF26" s="25"/>
      <c r="CCH26" s="25"/>
      <c r="CCJ26" s="25"/>
      <c r="CCL26" s="25"/>
      <c r="CCN26" s="25"/>
      <c r="CCP26" s="25"/>
      <c r="CCR26" s="25"/>
      <c r="CCT26" s="25"/>
      <c r="CCV26" s="25"/>
      <c r="CCX26" s="25"/>
      <c r="CCZ26" s="25"/>
      <c r="CDB26" s="25"/>
      <c r="CDD26" s="25"/>
      <c r="CDF26" s="25"/>
      <c r="CDH26" s="25"/>
      <c r="CDJ26" s="25"/>
      <c r="CDL26" s="25"/>
      <c r="CDN26" s="25"/>
      <c r="CDP26" s="25"/>
      <c r="CDR26" s="25"/>
      <c r="CDT26" s="25"/>
      <c r="CDV26" s="25"/>
      <c r="CDX26" s="25"/>
      <c r="CDZ26" s="25"/>
      <c r="CEB26" s="25"/>
      <c r="CED26" s="25"/>
      <c r="CEF26" s="25"/>
      <c r="CEH26" s="25"/>
      <c r="CEJ26" s="25"/>
      <c r="CEL26" s="25"/>
      <c r="CEN26" s="25"/>
      <c r="CEP26" s="25"/>
      <c r="CER26" s="25"/>
      <c r="CET26" s="25"/>
      <c r="CEV26" s="25"/>
      <c r="CEX26" s="25"/>
      <c r="CEZ26" s="25"/>
      <c r="CFB26" s="25"/>
      <c r="CFD26" s="25"/>
      <c r="CFF26" s="25"/>
      <c r="CFH26" s="25"/>
      <c r="CFJ26" s="25"/>
      <c r="CFL26" s="25"/>
      <c r="CFN26" s="25"/>
      <c r="CFP26" s="25"/>
      <c r="CFR26" s="25"/>
      <c r="CFT26" s="25"/>
      <c r="CFV26" s="25"/>
      <c r="CFX26" s="25"/>
      <c r="CFZ26" s="25"/>
      <c r="CGB26" s="25"/>
      <c r="CGD26" s="25"/>
      <c r="CGF26" s="25"/>
      <c r="CGH26" s="25"/>
      <c r="CGJ26" s="25"/>
      <c r="CGL26" s="25"/>
      <c r="CGN26" s="25"/>
      <c r="CGP26" s="25"/>
      <c r="CGR26" s="25"/>
      <c r="CGT26" s="25"/>
      <c r="CGV26" s="25"/>
      <c r="CGX26" s="25"/>
      <c r="CGZ26" s="25"/>
      <c r="CHB26" s="25"/>
      <c r="CHD26" s="25"/>
      <c r="CHF26" s="25"/>
      <c r="CHH26" s="25"/>
      <c r="CHJ26" s="25"/>
      <c r="CHL26" s="25"/>
      <c r="CHN26" s="25"/>
      <c r="CHP26" s="25"/>
      <c r="CHR26" s="25"/>
      <c r="CHT26" s="25"/>
      <c r="CHV26" s="25"/>
      <c r="CHX26" s="25"/>
      <c r="CHZ26" s="25"/>
      <c r="CIB26" s="25"/>
      <c r="CID26" s="25"/>
      <c r="CIF26" s="25"/>
      <c r="CIH26" s="25"/>
      <c r="CIJ26" s="25"/>
      <c r="CIL26" s="25"/>
      <c r="CIN26" s="25"/>
      <c r="CIP26" s="25"/>
      <c r="CIR26" s="25"/>
      <c r="CIT26" s="25"/>
      <c r="CIV26" s="25"/>
      <c r="CIX26" s="25"/>
      <c r="CIZ26" s="25"/>
      <c r="CJB26" s="25"/>
      <c r="CJD26" s="25"/>
      <c r="CJF26" s="25"/>
      <c r="CJH26" s="25"/>
      <c r="CJJ26" s="25"/>
      <c r="CJL26" s="25"/>
      <c r="CJN26" s="25"/>
      <c r="CJP26" s="25"/>
      <c r="CJR26" s="25"/>
      <c r="CJT26" s="25"/>
      <c r="CJV26" s="25"/>
      <c r="CJX26" s="25"/>
      <c r="CJZ26" s="25"/>
      <c r="CKB26" s="25"/>
      <c r="CKD26" s="25"/>
      <c r="CKF26" s="25"/>
      <c r="CKH26" s="25"/>
      <c r="CKJ26" s="25"/>
      <c r="CKL26" s="25"/>
      <c r="CKN26" s="25"/>
      <c r="CKP26" s="25"/>
      <c r="CKR26" s="25"/>
      <c r="CKT26" s="25"/>
      <c r="CKV26" s="25"/>
      <c r="CKX26" s="25"/>
      <c r="CKZ26" s="25"/>
      <c r="CLB26" s="25"/>
      <c r="CLD26" s="25"/>
      <c r="CLF26" s="25"/>
      <c r="CLH26" s="25"/>
      <c r="CLJ26" s="25"/>
      <c r="CLL26" s="25"/>
      <c r="CLN26" s="25"/>
      <c r="CLP26" s="25"/>
      <c r="CLR26" s="25"/>
      <c r="CLT26" s="25"/>
      <c r="CLV26" s="25"/>
      <c r="CLX26" s="25"/>
      <c r="CLZ26" s="25"/>
      <c r="CMB26" s="25"/>
      <c r="CMD26" s="25"/>
      <c r="CMF26" s="25"/>
      <c r="CMH26" s="25"/>
      <c r="CMJ26" s="25"/>
      <c r="CML26" s="25"/>
      <c r="CMN26" s="25"/>
      <c r="CMP26" s="25"/>
      <c r="CMR26" s="25"/>
      <c r="CMT26" s="25"/>
      <c r="CMV26" s="25"/>
      <c r="CMX26" s="25"/>
      <c r="CMZ26" s="25"/>
      <c r="CNB26" s="25"/>
      <c r="CND26" s="25"/>
      <c r="CNF26" s="25"/>
      <c r="CNH26" s="25"/>
      <c r="CNJ26" s="25"/>
      <c r="CNL26" s="25"/>
      <c r="CNN26" s="25"/>
      <c r="CNP26" s="25"/>
      <c r="CNR26" s="25"/>
      <c r="CNT26" s="25"/>
      <c r="CNV26" s="25"/>
      <c r="CNX26" s="25"/>
      <c r="CNZ26" s="25"/>
      <c r="COB26" s="25"/>
      <c r="COD26" s="25"/>
      <c r="COF26" s="25"/>
      <c r="COH26" s="25"/>
      <c r="COJ26" s="25"/>
      <c r="COL26" s="25"/>
      <c r="CON26" s="25"/>
      <c r="COP26" s="25"/>
      <c r="COR26" s="25"/>
      <c r="COT26" s="25"/>
      <c r="COV26" s="25"/>
      <c r="COX26" s="25"/>
      <c r="COZ26" s="25"/>
      <c r="CPB26" s="25"/>
      <c r="CPD26" s="25"/>
      <c r="CPF26" s="25"/>
      <c r="CPH26" s="25"/>
      <c r="CPJ26" s="25"/>
      <c r="CPL26" s="25"/>
      <c r="CPN26" s="25"/>
      <c r="CPP26" s="25"/>
      <c r="CPR26" s="25"/>
      <c r="CPT26" s="25"/>
      <c r="CPV26" s="25"/>
      <c r="CPX26" s="25"/>
      <c r="CPZ26" s="25"/>
      <c r="CQB26" s="25"/>
      <c r="CQD26" s="25"/>
      <c r="CQF26" s="25"/>
      <c r="CQH26" s="25"/>
      <c r="CQJ26" s="25"/>
      <c r="CQL26" s="25"/>
      <c r="CQN26" s="25"/>
      <c r="CQP26" s="25"/>
      <c r="CQR26" s="25"/>
      <c r="CQT26" s="25"/>
      <c r="CQV26" s="25"/>
      <c r="CQX26" s="25"/>
      <c r="CQZ26" s="25"/>
      <c r="CRB26" s="25"/>
      <c r="CRD26" s="25"/>
      <c r="CRF26" s="25"/>
      <c r="CRH26" s="25"/>
      <c r="CRJ26" s="25"/>
      <c r="CRL26" s="25"/>
      <c r="CRN26" s="25"/>
      <c r="CRP26" s="25"/>
      <c r="CRR26" s="25"/>
      <c r="CRT26" s="25"/>
      <c r="CRV26" s="25"/>
      <c r="CRX26" s="25"/>
      <c r="CRZ26" s="25"/>
      <c r="CSB26" s="25"/>
      <c r="CSD26" s="25"/>
      <c r="CSF26" s="25"/>
      <c r="CSH26" s="25"/>
      <c r="CSJ26" s="25"/>
      <c r="CSL26" s="25"/>
      <c r="CSN26" s="25"/>
      <c r="CSP26" s="25"/>
      <c r="CSR26" s="25"/>
      <c r="CST26" s="25"/>
      <c r="CSV26" s="25"/>
      <c r="CSX26" s="25"/>
      <c r="CSZ26" s="25"/>
      <c r="CTB26" s="25"/>
      <c r="CTD26" s="25"/>
      <c r="CTF26" s="25"/>
      <c r="CTH26" s="25"/>
      <c r="CTJ26" s="25"/>
      <c r="CTL26" s="25"/>
      <c r="CTN26" s="25"/>
      <c r="CTP26" s="25"/>
      <c r="CTR26" s="25"/>
      <c r="CTT26" s="25"/>
      <c r="CTV26" s="25"/>
      <c r="CTX26" s="25"/>
      <c r="CTZ26" s="25"/>
      <c r="CUB26" s="25"/>
      <c r="CUD26" s="25"/>
      <c r="CUF26" s="25"/>
      <c r="CUH26" s="25"/>
      <c r="CUJ26" s="25"/>
      <c r="CUL26" s="25"/>
      <c r="CUN26" s="25"/>
      <c r="CUP26" s="25"/>
      <c r="CUR26" s="25"/>
      <c r="CUT26" s="25"/>
      <c r="CUV26" s="25"/>
      <c r="CUX26" s="25"/>
      <c r="CUZ26" s="25"/>
      <c r="CVB26" s="25"/>
      <c r="CVD26" s="25"/>
      <c r="CVF26" s="25"/>
      <c r="CVH26" s="25"/>
      <c r="CVJ26" s="25"/>
      <c r="CVL26" s="25"/>
      <c r="CVN26" s="25"/>
      <c r="CVP26" s="25"/>
      <c r="CVR26" s="25"/>
      <c r="CVT26" s="25"/>
      <c r="CVV26" s="25"/>
      <c r="CVX26" s="25"/>
      <c r="CVZ26" s="25"/>
      <c r="CWB26" s="25"/>
      <c r="CWD26" s="25"/>
      <c r="CWF26" s="25"/>
      <c r="CWH26" s="25"/>
      <c r="CWJ26" s="25"/>
      <c r="CWL26" s="25"/>
      <c r="CWN26" s="25"/>
      <c r="CWP26" s="25"/>
      <c r="CWR26" s="25"/>
      <c r="CWT26" s="25"/>
      <c r="CWV26" s="25"/>
      <c r="CWX26" s="25"/>
      <c r="CWZ26" s="25"/>
      <c r="CXB26" s="25"/>
      <c r="CXD26" s="25"/>
      <c r="CXF26" s="25"/>
      <c r="CXH26" s="25"/>
      <c r="CXJ26" s="25"/>
      <c r="CXL26" s="25"/>
      <c r="CXN26" s="25"/>
      <c r="CXP26" s="25"/>
      <c r="CXR26" s="25"/>
      <c r="CXT26" s="25"/>
      <c r="CXV26" s="25"/>
      <c r="CXX26" s="25"/>
      <c r="CXZ26" s="25"/>
      <c r="CYB26" s="25"/>
      <c r="CYD26" s="25"/>
      <c r="CYF26" s="25"/>
      <c r="CYH26" s="25"/>
      <c r="CYJ26" s="25"/>
      <c r="CYL26" s="25"/>
      <c r="CYN26" s="25"/>
      <c r="CYP26" s="25"/>
      <c r="CYR26" s="25"/>
      <c r="CYT26" s="25"/>
      <c r="CYV26" s="25"/>
      <c r="CYX26" s="25"/>
      <c r="CYZ26" s="25"/>
      <c r="CZB26" s="25"/>
      <c r="CZD26" s="25"/>
      <c r="CZF26" s="25"/>
      <c r="CZH26" s="25"/>
      <c r="CZJ26" s="25"/>
      <c r="CZL26" s="25"/>
      <c r="CZN26" s="25"/>
      <c r="CZP26" s="25"/>
      <c r="CZR26" s="25"/>
      <c r="CZT26" s="25"/>
      <c r="CZV26" s="25"/>
      <c r="CZX26" s="25"/>
      <c r="CZZ26" s="25"/>
      <c r="DAB26" s="25"/>
      <c r="DAD26" s="25"/>
      <c r="DAF26" s="25"/>
      <c r="DAH26" s="25"/>
      <c r="DAJ26" s="25"/>
      <c r="DAL26" s="25"/>
      <c r="DAN26" s="25"/>
      <c r="DAP26" s="25"/>
      <c r="DAR26" s="25"/>
      <c r="DAT26" s="25"/>
      <c r="DAV26" s="25"/>
      <c r="DAX26" s="25"/>
      <c r="DAZ26" s="25"/>
      <c r="DBB26" s="25"/>
      <c r="DBD26" s="25"/>
      <c r="DBF26" s="25"/>
      <c r="DBH26" s="25"/>
      <c r="DBJ26" s="25"/>
      <c r="DBL26" s="25"/>
      <c r="DBN26" s="25"/>
      <c r="DBP26" s="25"/>
      <c r="DBR26" s="25"/>
      <c r="DBT26" s="25"/>
      <c r="DBV26" s="25"/>
      <c r="DBX26" s="25"/>
      <c r="DBZ26" s="25"/>
      <c r="DCB26" s="25"/>
      <c r="DCD26" s="25"/>
      <c r="DCF26" s="25"/>
      <c r="DCH26" s="25"/>
      <c r="DCJ26" s="25"/>
      <c r="DCL26" s="25"/>
      <c r="DCN26" s="25"/>
      <c r="DCP26" s="25"/>
      <c r="DCR26" s="25"/>
      <c r="DCT26" s="25"/>
      <c r="DCV26" s="25"/>
      <c r="DCX26" s="25"/>
      <c r="DCZ26" s="25"/>
      <c r="DDB26" s="25"/>
      <c r="DDD26" s="25"/>
      <c r="DDF26" s="25"/>
      <c r="DDH26" s="25"/>
      <c r="DDJ26" s="25"/>
      <c r="DDL26" s="25"/>
      <c r="DDN26" s="25"/>
      <c r="DDP26" s="25"/>
      <c r="DDR26" s="25"/>
      <c r="DDT26" s="25"/>
      <c r="DDV26" s="25"/>
      <c r="DDX26" s="25"/>
      <c r="DDZ26" s="25"/>
      <c r="DEB26" s="25"/>
      <c r="DED26" s="25"/>
      <c r="DEF26" s="25"/>
      <c r="DEH26" s="25"/>
      <c r="DEJ26" s="25"/>
      <c r="DEL26" s="25"/>
      <c r="DEN26" s="25"/>
      <c r="DEP26" s="25"/>
      <c r="DER26" s="25"/>
      <c r="DET26" s="25"/>
      <c r="DEV26" s="25"/>
      <c r="DEX26" s="25"/>
      <c r="DEZ26" s="25"/>
      <c r="DFB26" s="25"/>
      <c r="DFD26" s="25"/>
      <c r="DFF26" s="25"/>
      <c r="DFH26" s="25"/>
      <c r="DFJ26" s="25"/>
      <c r="DFL26" s="25"/>
      <c r="DFN26" s="25"/>
      <c r="DFP26" s="25"/>
      <c r="DFR26" s="25"/>
      <c r="DFT26" s="25"/>
      <c r="DFV26" s="25"/>
      <c r="DFX26" s="25"/>
      <c r="DFZ26" s="25"/>
      <c r="DGB26" s="25"/>
      <c r="DGD26" s="25"/>
      <c r="DGF26" s="25"/>
      <c r="DGH26" s="25"/>
      <c r="DGJ26" s="25"/>
      <c r="DGL26" s="25"/>
      <c r="DGN26" s="25"/>
      <c r="DGP26" s="25"/>
      <c r="DGR26" s="25"/>
      <c r="DGT26" s="25"/>
      <c r="DGV26" s="25"/>
      <c r="DGX26" s="25"/>
      <c r="DGZ26" s="25"/>
      <c r="DHB26" s="25"/>
      <c r="DHD26" s="25"/>
      <c r="DHF26" s="25"/>
      <c r="DHH26" s="25"/>
      <c r="DHJ26" s="25"/>
      <c r="DHL26" s="25"/>
      <c r="DHN26" s="25"/>
      <c r="DHP26" s="25"/>
      <c r="DHR26" s="25"/>
      <c r="DHT26" s="25"/>
      <c r="DHV26" s="25"/>
      <c r="DHX26" s="25"/>
      <c r="DHZ26" s="25"/>
      <c r="DIB26" s="25"/>
      <c r="DID26" s="25"/>
      <c r="DIF26" s="25"/>
      <c r="DIH26" s="25"/>
      <c r="DIJ26" s="25"/>
      <c r="DIL26" s="25"/>
      <c r="DIN26" s="25"/>
      <c r="DIP26" s="25"/>
      <c r="DIR26" s="25"/>
      <c r="DIT26" s="25"/>
      <c r="DIV26" s="25"/>
      <c r="DIX26" s="25"/>
      <c r="DIZ26" s="25"/>
      <c r="DJB26" s="25"/>
      <c r="DJD26" s="25"/>
      <c r="DJF26" s="25"/>
      <c r="DJH26" s="25"/>
      <c r="DJJ26" s="25"/>
      <c r="DJL26" s="25"/>
      <c r="DJN26" s="25"/>
      <c r="DJP26" s="25"/>
      <c r="DJR26" s="25"/>
      <c r="DJT26" s="25"/>
      <c r="DJV26" s="25"/>
      <c r="DJX26" s="25"/>
      <c r="DJZ26" s="25"/>
      <c r="DKB26" s="25"/>
      <c r="DKD26" s="25"/>
      <c r="DKF26" s="25"/>
      <c r="DKH26" s="25"/>
      <c r="DKJ26" s="25"/>
      <c r="DKL26" s="25"/>
      <c r="DKN26" s="25"/>
      <c r="DKP26" s="25"/>
      <c r="DKR26" s="25"/>
      <c r="DKT26" s="25"/>
      <c r="DKV26" s="25"/>
      <c r="DKX26" s="25"/>
      <c r="DKZ26" s="25"/>
      <c r="DLB26" s="25"/>
      <c r="DLD26" s="25"/>
      <c r="DLF26" s="25"/>
      <c r="DLH26" s="25"/>
      <c r="DLJ26" s="25"/>
      <c r="DLL26" s="25"/>
      <c r="DLN26" s="25"/>
      <c r="DLP26" s="25"/>
      <c r="DLR26" s="25"/>
      <c r="DLT26" s="25"/>
      <c r="DLV26" s="25"/>
      <c r="DLX26" s="25"/>
      <c r="DLZ26" s="25"/>
      <c r="DMB26" s="25"/>
      <c r="DMD26" s="25"/>
      <c r="DMF26" s="25"/>
      <c r="DMH26" s="25"/>
      <c r="DMJ26" s="25"/>
      <c r="DML26" s="25"/>
      <c r="DMN26" s="25"/>
      <c r="DMP26" s="25"/>
      <c r="DMR26" s="25"/>
      <c r="DMT26" s="25"/>
      <c r="DMV26" s="25"/>
      <c r="DMX26" s="25"/>
      <c r="DMZ26" s="25"/>
      <c r="DNB26" s="25"/>
      <c r="DND26" s="25"/>
      <c r="DNF26" s="25"/>
      <c r="DNH26" s="25"/>
      <c r="DNJ26" s="25"/>
      <c r="DNL26" s="25"/>
      <c r="DNN26" s="25"/>
      <c r="DNP26" s="25"/>
      <c r="DNR26" s="25"/>
      <c r="DNT26" s="25"/>
      <c r="DNV26" s="25"/>
      <c r="DNX26" s="25"/>
      <c r="DNZ26" s="25"/>
      <c r="DOB26" s="25"/>
      <c r="DOD26" s="25"/>
      <c r="DOF26" s="25"/>
      <c r="DOH26" s="25"/>
      <c r="DOJ26" s="25"/>
      <c r="DOL26" s="25"/>
      <c r="DON26" s="25"/>
      <c r="DOP26" s="25"/>
      <c r="DOR26" s="25"/>
      <c r="DOT26" s="25"/>
      <c r="DOV26" s="25"/>
      <c r="DOX26" s="25"/>
      <c r="DOZ26" s="25"/>
      <c r="DPB26" s="25"/>
      <c r="DPD26" s="25"/>
      <c r="DPF26" s="25"/>
      <c r="DPH26" s="25"/>
      <c r="DPJ26" s="25"/>
      <c r="DPL26" s="25"/>
      <c r="DPN26" s="25"/>
      <c r="DPP26" s="25"/>
      <c r="DPR26" s="25"/>
      <c r="DPT26" s="25"/>
      <c r="DPV26" s="25"/>
      <c r="DPX26" s="25"/>
      <c r="DPZ26" s="25"/>
      <c r="DQB26" s="25"/>
      <c r="DQD26" s="25"/>
      <c r="DQF26" s="25"/>
      <c r="DQH26" s="25"/>
      <c r="DQJ26" s="25"/>
      <c r="DQL26" s="25"/>
      <c r="DQN26" s="25"/>
      <c r="DQP26" s="25"/>
      <c r="DQR26" s="25"/>
      <c r="DQT26" s="25"/>
      <c r="DQV26" s="25"/>
      <c r="DQX26" s="25"/>
      <c r="DQZ26" s="25"/>
      <c r="DRB26" s="25"/>
      <c r="DRD26" s="25"/>
      <c r="DRF26" s="25"/>
      <c r="DRH26" s="25"/>
      <c r="DRJ26" s="25"/>
      <c r="DRL26" s="25"/>
      <c r="DRN26" s="25"/>
      <c r="DRP26" s="25"/>
      <c r="DRR26" s="25"/>
      <c r="DRT26" s="25"/>
      <c r="DRV26" s="25"/>
      <c r="DRX26" s="25"/>
      <c r="DRZ26" s="25"/>
      <c r="DSB26" s="25"/>
      <c r="DSD26" s="25"/>
      <c r="DSF26" s="25"/>
      <c r="DSH26" s="25"/>
      <c r="DSJ26" s="25"/>
      <c r="DSL26" s="25"/>
      <c r="DSN26" s="25"/>
      <c r="DSP26" s="25"/>
      <c r="DSR26" s="25"/>
      <c r="DST26" s="25"/>
      <c r="DSV26" s="25"/>
      <c r="DSX26" s="25"/>
      <c r="DSZ26" s="25"/>
      <c r="DTB26" s="25"/>
      <c r="DTD26" s="25"/>
      <c r="DTF26" s="25"/>
      <c r="DTH26" s="25"/>
      <c r="DTJ26" s="25"/>
      <c r="DTL26" s="25"/>
      <c r="DTN26" s="25"/>
      <c r="DTP26" s="25"/>
      <c r="DTR26" s="25"/>
      <c r="DTT26" s="25"/>
      <c r="DTV26" s="25"/>
      <c r="DTX26" s="25"/>
      <c r="DTZ26" s="25"/>
      <c r="DUB26" s="25"/>
      <c r="DUD26" s="25"/>
      <c r="DUF26" s="25"/>
      <c r="DUH26" s="25"/>
      <c r="DUJ26" s="25"/>
      <c r="DUL26" s="25"/>
      <c r="DUN26" s="25"/>
      <c r="DUP26" s="25"/>
      <c r="DUR26" s="25"/>
      <c r="DUT26" s="25"/>
      <c r="DUV26" s="25"/>
      <c r="DUX26" s="25"/>
      <c r="DUZ26" s="25"/>
      <c r="DVB26" s="25"/>
      <c r="DVD26" s="25"/>
      <c r="DVF26" s="25"/>
      <c r="DVH26" s="25"/>
      <c r="DVJ26" s="25"/>
      <c r="DVL26" s="25"/>
      <c r="DVN26" s="25"/>
      <c r="DVP26" s="25"/>
      <c r="DVR26" s="25"/>
      <c r="DVT26" s="25"/>
      <c r="DVV26" s="25"/>
      <c r="DVX26" s="25"/>
      <c r="DVZ26" s="25"/>
      <c r="DWB26" s="25"/>
      <c r="DWD26" s="25"/>
      <c r="DWF26" s="25"/>
      <c r="DWH26" s="25"/>
      <c r="DWJ26" s="25"/>
      <c r="DWL26" s="25"/>
      <c r="DWN26" s="25"/>
      <c r="DWP26" s="25"/>
      <c r="DWR26" s="25"/>
      <c r="DWT26" s="25"/>
      <c r="DWV26" s="25"/>
      <c r="DWX26" s="25"/>
      <c r="DWZ26" s="25"/>
      <c r="DXB26" s="25"/>
      <c r="DXD26" s="25"/>
      <c r="DXF26" s="25"/>
      <c r="DXH26" s="25"/>
      <c r="DXJ26" s="25"/>
      <c r="DXL26" s="25"/>
      <c r="DXN26" s="25"/>
      <c r="DXP26" s="25"/>
      <c r="DXR26" s="25"/>
      <c r="DXT26" s="25"/>
      <c r="DXV26" s="25"/>
      <c r="DXX26" s="25"/>
      <c r="DXZ26" s="25"/>
      <c r="DYB26" s="25"/>
      <c r="DYD26" s="25"/>
      <c r="DYF26" s="25"/>
      <c r="DYH26" s="25"/>
      <c r="DYJ26" s="25"/>
      <c r="DYL26" s="25"/>
      <c r="DYN26" s="25"/>
      <c r="DYP26" s="25"/>
      <c r="DYR26" s="25"/>
      <c r="DYT26" s="25"/>
      <c r="DYV26" s="25"/>
      <c r="DYX26" s="25"/>
      <c r="DYZ26" s="25"/>
      <c r="DZB26" s="25"/>
      <c r="DZD26" s="25"/>
      <c r="DZF26" s="25"/>
      <c r="DZH26" s="25"/>
      <c r="DZJ26" s="25"/>
      <c r="DZL26" s="25"/>
      <c r="DZN26" s="25"/>
      <c r="DZP26" s="25"/>
      <c r="DZR26" s="25"/>
      <c r="DZT26" s="25"/>
      <c r="DZV26" s="25"/>
      <c r="DZX26" s="25"/>
      <c r="DZZ26" s="25"/>
      <c r="EAB26" s="25"/>
      <c r="EAD26" s="25"/>
      <c r="EAF26" s="25"/>
      <c r="EAH26" s="25"/>
      <c r="EAJ26" s="25"/>
      <c r="EAL26" s="25"/>
      <c r="EAN26" s="25"/>
      <c r="EAP26" s="25"/>
      <c r="EAR26" s="25"/>
      <c r="EAT26" s="25"/>
      <c r="EAV26" s="25"/>
      <c r="EAX26" s="25"/>
      <c r="EAZ26" s="25"/>
      <c r="EBB26" s="25"/>
      <c r="EBD26" s="25"/>
      <c r="EBF26" s="25"/>
      <c r="EBH26" s="25"/>
      <c r="EBJ26" s="25"/>
      <c r="EBL26" s="25"/>
      <c r="EBN26" s="25"/>
      <c r="EBP26" s="25"/>
      <c r="EBR26" s="25"/>
      <c r="EBT26" s="25"/>
      <c r="EBV26" s="25"/>
      <c r="EBX26" s="25"/>
      <c r="EBZ26" s="25"/>
      <c r="ECB26" s="25"/>
      <c r="ECD26" s="25"/>
      <c r="ECF26" s="25"/>
      <c r="ECH26" s="25"/>
      <c r="ECJ26" s="25"/>
      <c r="ECL26" s="25"/>
      <c r="ECN26" s="25"/>
      <c r="ECP26" s="25"/>
      <c r="ECR26" s="25"/>
      <c r="ECT26" s="25"/>
      <c r="ECV26" s="25"/>
      <c r="ECX26" s="25"/>
      <c r="ECZ26" s="25"/>
      <c r="EDB26" s="25"/>
      <c r="EDD26" s="25"/>
      <c r="EDF26" s="25"/>
      <c r="EDH26" s="25"/>
      <c r="EDJ26" s="25"/>
      <c r="EDL26" s="25"/>
      <c r="EDN26" s="25"/>
      <c r="EDP26" s="25"/>
      <c r="EDR26" s="25"/>
      <c r="EDT26" s="25"/>
      <c r="EDV26" s="25"/>
      <c r="EDX26" s="25"/>
      <c r="EDZ26" s="25"/>
      <c r="EEB26" s="25"/>
      <c r="EED26" s="25"/>
      <c r="EEF26" s="25"/>
      <c r="EEH26" s="25"/>
      <c r="EEJ26" s="25"/>
      <c r="EEL26" s="25"/>
      <c r="EEN26" s="25"/>
      <c r="EEP26" s="25"/>
      <c r="EER26" s="25"/>
      <c r="EET26" s="25"/>
      <c r="EEV26" s="25"/>
      <c r="EEX26" s="25"/>
      <c r="EEZ26" s="25"/>
      <c r="EFB26" s="25"/>
      <c r="EFD26" s="25"/>
      <c r="EFF26" s="25"/>
      <c r="EFH26" s="25"/>
      <c r="EFJ26" s="25"/>
      <c r="EFL26" s="25"/>
      <c r="EFN26" s="25"/>
      <c r="EFP26" s="25"/>
      <c r="EFR26" s="25"/>
      <c r="EFT26" s="25"/>
      <c r="EFV26" s="25"/>
      <c r="EFX26" s="25"/>
      <c r="EFZ26" s="25"/>
      <c r="EGB26" s="25"/>
      <c r="EGD26" s="25"/>
      <c r="EGF26" s="25"/>
      <c r="EGH26" s="25"/>
      <c r="EGJ26" s="25"/>
      <c r="EGL26" s="25"/>
      <c r="EGN26" s="25"/>
      <c r="EGP26" s="25"/>
      <c r="EGR26" s="25"/>
      <c r="EGT26" s="25"/>
      <c r="EGV26" s="25"/>
      <c r="EGX26" s="25"/>
      <c r="EGZ26" s="25"/>
      <c r="EHB26" s="25"/>
      <c r="EHD26" s="25"/>
      <c r="EHF26" s="25"/>
      <c r="EHH26" s="25"/>
      <c r="EHJ26" s="25"/>
      <c r="EHL26" s="25"/>
      <c r="EHN26" s="25"/>
      <c r="EHP26" s="25"/>
      <c r="EHR26" s="25"/>
      <c r="EHT26" s="25"/>
      <c r="EHV26" s="25"/>
      <c r="EHX26" s="25"/>
      <c r="EHZ26" s="25"/>
      <c r="EIB26" s="25"/>
      <c r="EID26" s="25"/>
      <c r="EIF26" s="25"/>
      <c r="EIH26" s="25"/>
      <c r="EIJ26" s="25"/>
      <c r="EIL26" s="25"/>
      <c r="EIN26" s="25"/>
      <c r="EIP26" s="25"/>
      <c r="EIR26" s="25"/>
      <c r="EIT26" s="25"/>
      <c r="EIV26" s="25"/>
      <c r="EIX26" s="25"/>
      <c r="EIZ26" s="25"/>
      <c r="EJB26" s="25"/>
      <c r="EJD26" s="25"/>
      <c r="EJF26" s="25"/>
      <c r="EJH26" s="25"/>
      <c r="EJJ26" s="25"/>
      <c r="EJL26" s="25"/>
      <c r="EJN26" s="25"/>
      <c r="EJP26" s="25"/>
      <c r="EJR26" s="25"/>
      <c r="EJT26" s="25"/>
      <c r="EJV26" s="25"/>
      <c r="EJX26" s="25"/>
      <c r="EJZ26" s="25"/>
      <c r="EKB26" s="25"/>
      <c r="EKD26" s="25"/>
      <c r="EKF26" s="25"/>
      <c r="EKH26" s="25"/>
      <c r="EKJ26" s="25"/>
      <c r="EKL26" s="25"/>
      <c r="EKN26" s="25"/>
      <c r="EKP26" s="25"/>
      <c r="EKR26" s="25"/>
      <c r="EKT26" s="25"/>
      <c r="EKV26" s="25"/>
      <c r="EKX26" s="25"/>
      <c r="EKZ26" s="25"/>
      <c r="ELB26" s="25"/>
      <c r="ELD26" s="25"/>
      <c r="ELF26" s="25"/>
      <c r="ELH26" s="25"/>
      <c r="ELJ26" s="25"/>
      <c r="ELL26" s="25"/>
      <c r="ELN26" s="25"/>
      <c r="ELP26" s="25"/>
      <c r="ELR26" s="25"/>
      <c r="ELT26" s="25"/>
      <c r="ELV26" s="25"/>
      <c r="ELX26" s="25"/>
      <c r="ELZ26" s="25"/>
      <c r="EMB26" s="25"/>
      <c r="EMD26" s="25"/>
      <c r="EMF26" s="25"/>
      <c r="EMH26" s="25"/>
      <c r="EMJ26" s="25"/>
      <c r="EML26" s="25"/>
      <c r="EMN26" s="25"/>
      <c r="EMP26" s="25"/>
      <c r="EMR26" s="25"/>
      <c r="EMT26" s="25"/>
      <c r="EMV26" s="25"/>
      <c r="EMX26" s="25"/>
      <c r="EMZ26" s="25"/>
      <c r="ENB26" s="25"/>
      <c r="END26" s="25"/>
      <c r="ENF26" s="25"/>
      <c r="ENH26" s="25"/>
      <c r="ENJ26" s="25"/>
      <c r="ENL26" s="25"/>
      <c r="ENN26" s="25"/>
      <c r="ENP26" s="25"/>
      <c r="ENR26" s="25"/>
      <c r="ENT26" s="25"/>
      <c r="ENV26" s="25"/>
      <c r="ENX26" s="25"/>
      <c r="ENZ26" s="25"/>
      <c r="EOB26" s="25"/>
      <c r="EOD26" s="25"/>
      <c r="EOF26" s="25"/>
      <c r="EOH26" s="25"/>
      <c r="EOJ26" s="25"/>
      <c r="EOL26" s="25"/>
      <c r="EON26" s="25"/>
      <c r="EOP26" s="25"/>
      <c r="EOR26" s="25"/>
      <c r="EOT26" s="25"/>
      <c r="EOV26" s="25"/>
      <c r="EOX26" s="25"/>
      <c r="EOZ26" s="25"/>
      <c r="EPB26" s="25"/>
      <c r="EPD26" s="25"/>
      <c r="EPF26" s="25"/>
      <c r="EPH26" s="25"/>
      <c r="EPJ26" s="25"/>
      <c r="EPL26" s="25"/>
      <c r="EPN26" s="25"/>
      <c r="EPP26" s="25"/>
      <c r="EPR26" s="25"/>
      <c r="EPT26" s="25"/>
      <c r="EPV26" s="25"/>
      <c r="EPX26" s="25"/>
      <c r="EPZ26" s="25"/>
      <c r="EQB26" s="25"/>
      <c r="EQD26" s="25"/>
      <c r="EQF26" s="25"/>
      <c r="EQH26" s="25"/>
      <c r="EQJ26" s="25"/>
      <c r="EQL26" s="25"/>
      <c r="EQN26" s="25"/>
      <c r="EQP26" s="25"/>
      <c r="EQR26" s="25"/>
      <c r="EQT26" s="25"/>
      <c r="EQV26" s="25"/>
      <c r="EQX26" s="25"/>
      <c r="EQZ26" s="25"/>
      <c r="ERB26" s="25"/>
      <c r="ERD26" s="25"/>
      <c r="ERF26" s="25"/>
      <c r="ERH26" s="25"/>
      <c r="ERJ26" s="25"/>
      <c r="ERL26" s="25"/>
      <c r="ERN26" s="25"/>
      <c r="ERP26" s="25"/>
      <c r="ERR26" s="25"/>
      <c r="ERT26" s="25"/>
      <c r="ERV26" s="25"/>
      <c r="ERX26" s="25"/>
      <c r="ERZ26" s="25"/>
      <c r="ESB26" s="25"/>
      <c r="ESD26" s="25"/>
      <c r="ESF26" s="25"/>
      <c r="ESH26" s="25"/>
      <c r="ESJ26" s="25"/>
      <c r="ESL26" s="25"/>
      <c r="ESN26" s="25"/>
      <c r="ESP26" s="25"/>
      <c r="ESR26" s="25"/>
      <c r="EST26" s="25"/>
      <c r="ESV26" s="25"/>
      <c r="ESX26" s="25"/>
      <c r="ESZ26" s="25"/>
      <c r="ETB26" s="25"/>
      <c r="ETD26" s="25"/>
      <c r="ETF26" s="25"/>
      <c r="ETH26" s="25"/>
      <c r="ETJ26" s="25"/>
      <c r="ETL26" s="25"/>
      <c r="ETN26" s="25"/>
      <c r="ETP26" s="25"/>
      <c r="ETR26" s="25"/>
      <c r="ETT26" s="25"/>
      <c r="ETV26" s="25"/>
      <c r="ETX26" s="25"/>
      <c r="ETZ26" s="25"/>
      <c r="EUB26" s="25"/>
      <c r="EUD26" s="25"/>
      <c r="EUF26" s="25"/>
      <c r="EUH26" s="25"/>
      <c r="EUJ26" s="25"/>
      <c r="EUL26" s="25"/>
      <c r="EUN26" s="25"/>
      <c r="EUP26" s="25"/>
      <c r="EUR26" s="25"/>
      <c r="EUT26" s="25"/>
      <c r="EUV26" s="25"/>
      <c r="EUX26" s="25"/>
      <c r="EUZ26" s="25"/>
      <c r="EVB26" s="25"/>
      <c r="EVD26" s="25"/>
      <c r="EVF26" s="25"/>
      <c r="EVH26" s="25"/>
      <c r="EVJ26" s="25"/>
      <c r="EVL26" s="25"/>
      <c r="EVN26" s="25"/>
      <c r="EVP26" s="25"/>
      <c r="EVR26" s="25"/>
      <c r="EVT26" s="25"/>
      <c r="EVV26" s="25"/>
      <c r="EVX26" s="25"/>
      <c r="EVZ26" s="25"/>
      <c r="EWB26" s="25"/>
      <c r="EWD26" s="25"/>
      <c r="EWF26" s="25"/>
      <c r="EWH26" s="25"/>
      <c r="EWJ26" s="25"/>
      <c r="EWL26" s="25"/>
      <c r="EWN26" s="25"/>
      <c r="EWP26" s="25"/>
      <c r="EWR26" s="25"/>
      <c r="EWT26" s="25"/>
      <c r="EWV26" s="25"/>
      <c r="EWX26" s="25"/>
      <c r="EWZ26" s="25"/>
      <c r="EXB26" s="25"/>
      <c r="EXD26" s="25"/>
      <c r="EXF26" s="25"/>
      <c r="EXH26" s="25"/>
      <c r="EXJ26" s="25"/>
      <c r="EXL26" s="25"/>
      <c r="EXN26" s="25"/>
      <c r="EXP26" s="25"/>
      <c r="EXR26" s="25"/>
      <c r="EXT26" s="25"/>
      <c r="EXV26" s="25"/>
      <c r="EXX26" s="25"/>
      <c r="EXZ26" s="25"/>
      <c r="EYB26" s="25"/>
      <c r="EYD26" s="25"/>
      <c r="EYF26" s="25"/>
      <c r="EYH26" s="25"/>
      <c r="EYJ26" s="25"/>
      <c r="EYL26" s="25"/>
      <c r="EYN26" s="25"/>
      <c r="EYP26" s="25"/>
      <c r="EYR26" s="25"/>
      <c r="EYT26" s="25"/>
      <c r="EYV26" s="25"/>
      <c r="EYX26" s="25"/>
      <c r="EYZ26" s="25"/>
      <c r="EZB26" s="25"/>
      <c r="EZD26" s="25"/>
      <c r="EZF26" s="25"/>
      <c r="EZH26" s="25"/>
      <c r="EZJ26" s="25"/>
      <c r="EZL26" s="25"/>
      <c r="EZN26" s="25"/>
      <c r="EZP26" s="25"/>
      <c r="EZR26" s="25"/>
      <c r="EZT26" s="25"/>
      <c r="EZV26" s="25"/>
      <c r="EZX26" s="25"/>
      <c r="EZZ26" s="25"/>
      <c r="FAB26" s="25"/>
      <c r="FAD26" s="25"/>
      <c r="FAF26" s="25"/>
      <c r="FAH26" s="25"/>
      <c r="FAJ26" s="25"/>
      <c r="FAL26" s="25"/>
      <c r="FAN26" s="25"/>
      <c r="FAP26" s="25"/>
      <c r="FAR26" s="25"/>
      <c r="FAT26" s="25"/>
      <c r="FAV26" s="25"/>
      <c r="FAX26" s="25"/>
      <c r="FAZ26" s="25"/>
      <c r="FBB26" s="25"/>
      <c r="FBD26" s="25"/>
      <c r="FBF26" s="25"/>
      <c r="FBH26" s="25"/>
      <c r="FBJ26" s="25"/>
      <c r="FBL26" s="25"/>
      <c r="FBN26" s="25"/>
      <c r="FBP26" s="25"/>
      <c r="FBR26" s="25"/>
      <c r="FBT26" s="25"/>
      <c r="FBV26" s="25"/>
      <c r="FBX26" s="25"/>
      <c r="FBZ26" s="25"/>
      <c r="FCB26" s="25"/>
      <c r="FCD26" s="25"/>
      <c r="FCF26" s="25"/>
      <c r="FCH26" s="25"/>
      <c r="FCJ26" s="25"/>
      <c r="FCL26" s="25"/>
      <c r="FCN26" s="25"/>
      <c r="FCP26" s="25"/>
      <c r="FCR26" s="25"/>
      <c r="FCT26" s="25"/>
      <c r="FCV26" s="25"/>
      <c r="FCX26" s="25"/>
      <c r="FCZ26" s="25"/>
      <c r="FDB26" s="25"/>
      <c r="FDD26" s="25"/>
      <c r="FDF26" s="25"/>
      <c r="FDH26" s="25"/>
      <c r="FDJ26" s="25"/>
      <c r="FDL26" s="25"/>
      <c r="FDN26" s="25"/>
      <c r="FDP26" s="25"/>
      <c r="FDR26" s="25"/>
      <c r="FDT26" s="25"/>
      <c r="FDV26" s="25"/>
      <c r="FDX26" s="25"/>
      <c r="FDZ26" s="25"/>
      <c r="FEB26" s="25"/>
      <c r="FED26" s="25"/>
      <c r="FEF26" s="25"/>
      <c r="FEH26" s="25"/>
      <c r="FEJ26" s="25"/>
      <c r="FEL26" s="25"/>
      <c r="FEN26" s="25"/>
      <c r="FEP26" s="25"/>
      <c r="FER26" s="25"/>
      <c r="FET26" s="25"/>
      <c r="FEV26" s="25"/>
      <c r="FEX26" s="25"/>
      <c r="FEZ26" s="25"/>
      <c r="FFB26" s="25"/>
      <c r="FFD26" s="25"/>
      <c r="FFF26" s="25"/>
      <c r="FFH26" s="25"/>
      <c r="FFJ26" s="25"/>
      <c r="FFL26" s="25"/>
      <c r="FFN26" s="25"/>
      <c r="FFP26" s="25"/>
      <c r="FFR26" s="25"/>
      <c r="FFT26" s="25"/>
      <c r="FFV26" s="25"/>
      <c r="FFX26" s="25"/>
      <c r="FFZ26" s="25"/>
      <c r="FGB26" s="25"/>
      <c r="FGD26" s="25"/>
      <c r="FGF26" s="25"/>
      <c r="FGH26" s="25"/>
      <c r="FGJ26" s="25"/>
      <c r="FGL26" s="25"/>
      <c r="FGN26" s="25"/>
      <c r="FGP26" s="25"/>
      <c r="FGR26" s="25"/>
      <c r="FGT26" s="25"/>
      <c r="FGV26" s="25"/>
      <c r="FGX26" s="25"/>
      <c r="FGZ26" s="25"/>
      <c r="FHB26" s="25"/>
      <c r="FHD26" s="25"/>
      <c r="FHF26" s="25"/>
      <c r="FHH26" s="25"/>
      <c r="FHJ26" s="25"/>
      <c r="FHL26" s="25"/>
      <c r="FHN26" s="25"/>
      <c r="FHP26" s="25"/>
      <c r="FHR26" s="25"/>
      <c r="FHT26" s="25"/>
      <c r="FHV26" s="25"/>
      <c r="FHX26" s="25"/>
      <c r="FHZ26" s="25"/>
      <c r="FIB26" s="25"/>
      <c r="FID26" s="25"/>
      <c r="FIF26" s="25"/>
      <c r="FIH26" s="25"/>
      <c r="FIJ26" s="25"/>
      <c r="FIL26" s="25"/>
      <c r="FIN26" s="25"/>
      <c r="FIP26" s="25"/>
      <c r="FIR26" s="25"/>
      <c r="FIT26" s="25"/>
      <c r="FIV26" s="25"/>
      <c r="FIX26" s="25"/>
      <c r="FIZ26" s="25"/>
      <c r="FJB26" s="25"/>
      <c r="FJD26" s="25"/>
      <c r="FJF26" s="25"/>
      <c r="FJH26" s="25"/>
      <c r="FJJ26" s="25"/>
      <c r="FJL26" s="25"/>
      <c r="FJN26" s="25"/>
      <c r="FJP26" s="25"/>
      <c r="FJR26" s="25"/>
      <c r="FJT26" s="25"/>
      <c r="FJV26" s="25"/>
      <c r="FJX26" s="25"/>
      <c r="FJZ26" s="25"/>
      <c r="FKB26" s="25"/>
      <c r="FKD26" s="25"/>
      <c r="FKF26" s="25"/>
      <c r="FKH26" s="25"/>
      <c r="FKJ26" s="25"/>
      <c r="FKL26" s="25"/>
      <c r="FKN26" s="25"/>
      <c r="FKP26" s="25"/>
      <c r="FKR26" s="25"/>
      <c r="FKT26" s="25"/>
      <c r="FKV26" s="25"/>
      <c r="FKX26" s="25"/>
      <c r="FKZ26" s="25"/>
      <c r="FLB26" s="25"/>
      <c r="FLD26" s="25"/>
      <c r="FLF26" s="25"/>
      <c r="FLH26" s="25"/>
      <c r="FLJ26" s="25"/>
      <c r="FLL26" s="25"/>
      <c r="FLN26" s="25"/>
      <c r="FLP26" s="25"/>
      <c r="FLR26" s="25"/>
      <c r="FLT26" s="25"/>
      <c r="FLV26" s="25"/>
      <c r="FLX26" s="25"/>
      <c r="FLZ26" s="25"/>
      <c r="FMB26" s="25"/>
      <c r="FMD26" s="25"/>
      <c r="FMF26" s="25"/>
      <c r="FMH26" s="25"/>
      <c r="FMJ26" s="25"/>
      <c r="FML26" s="25"/>
      <c r="FMN26" s="25"/>
      <c r="FMP26" s="25"/>
      <c r="FMR26" s="25"/>
      <c r="FMT26" s="25"/>
      <c r="FMV26" s="25"/>
      <c r="FMX26" s="25"/>
      <c r="FMZ26" s="25"/>
      <c r="FNB26" s="25"/>
      <c r="FND26" s="25"/>
      <c r="FNF26" s="25"/>
      <c r="FNH26" s="25"/>
      <c r="FNJ26" s="25"/>
      <c r="FNL26" s="25"/>
      <c r="FNN26" s="25"/>
      <c r="FNP26" s="25"/>
      <c r="FNR26" s="25"/>
      <c r="FNT26" s="25"/>
      <c r="FNV26" s="25"/>
      <c r="FNX26" s="25"/>
      <c r="FNZ26" s="25"/>
      <c r="FOB26" s="25"/>
      <c r="FOD26" s="25"/>
      <c r="FOF26" s="25"/>
      <c r="FOH26" s="25"/>
      <c r="FOJ26" s="25"/>
      <c r="FOL26" s="25"/>
      <c r="FON26" s="25"/>
      <c r="FOP26" s="25"/>
      <c r="FOR26" s="25"/>
      <c r="FOT26" s="25"/>
      <c r="FOV26" s="25"/>
      <c r="FOX26" s="25"/>
      <c r="FOZ26" s="25"/>
      <c r="FPB26" s="25"/>
      <c r="FPD26" s="25"/>
      <c r="FPF26" s="25"/>
      <c r="FPH26" s="25"/>
      <c r="FPJ26" s="25"/>
      <c r="FPL26" s="25"/>
      <c r="FPN26" s="25"/>
      <c r="FPP26" s="25"/>
      <c r="FPR26" s="25"/>
      <c r="FPT26" s="25"/>
      <c r="FPV26" s="25"/>
      <c r="FPX26" s="25"/>
      <c r="FPZ26" s="25"/>
      <c r="FQB26" s="25"/>
      <c r="FQD26" s="25"/>
      <c r="FQF26" s="25"/>
      <c r="FQH26" s="25"/>
      <c r="FQJ26" s="25"/>
      <c r="FQL26" s="25"/>
      <c r="FQN26" s="25"/>
      <c r="FQP26" s="25"/>
      <c r="FQR26" s="25"/>
      <c r="FQT26" s="25"/>
      <c r="FQV26" s="25"/>
      <c r="FQX26" s="25"/>
      <c r="FQZ26" s="25"/>
      <c r="FRB26" s="25"/>
      <c r="FRD26" s="25"/>
      <c r="FRF26" s="25"/>
      <c r="FRH26" s="25"/>
      <c r="FRJ26" s="25"/>
      <c r="FRL26" s="25"/>
      <c r="FRN26" s="25"/>
      <c r="FRP26" s="25"/>
      <c r="FRR26" s="25"/>
      <c r="FRT26" s="25"/>
      <c r="FRV26" s="25"/>
      <c r="FRX26" s="25"/>
      <c r="FRZ26" s="25"/>
      <c r="FSB26" s="25"/>
      <c r="FSD26" s="25"/>
      <c r="FSF26" s="25"/>
      <c r="FSH26" s="25"/>
      <c r="FSJ26" s="25"/>
      <c r="FSL26" s="25"/>
      <c r="FSN26" s="25"/>
      <c r="FSP26" s="25"/>
      <c r="FSR26" s="25"/>
      <c r="FST26" s="25"/>
      <c r="FSV26" s="25"/>
      <c r="FSX26" s="25"/>
      <c r="FSZ26" s="25"/>
      <c r="FTB26" s="25"/>
      <c r="FTD26" s="25"/>
      <c r="FTF26" s="25"/>
      <c r="FTH26" s="25"/>
      <c r="FTJ26" s="25"/>
      <c r="FTL26" s="25"/>
      <c r="FTN26" s="25"/>
      <c r="FTP26" s="25"/>
      <c r="FTR26" s="25"/>
      <c r="FTT26" s="25"/>
      <c r="FTV26" s="25"/>
      <c r="FTX26" s="25"/>
      <c r="FTZ26" s="25"/>
      <c r="FUB26" s="25"/>
      <c r="FUD26" s="25"/>
      <c r="FUF26" s="25"/>
      <c r="FUH26" s="25"/>
      <c r="FUJ26" s="25"/>
      <c r="FUL26" s="25"/>
      <c r="FUN26" s="25"/>
      <c r="FUP26" s="25"/>
      <c r="FUR26" s="25"/>
      <c r="FUT26" s="25"/>
      <c r="FUV26" s="25"/>
      <c r="FUX26" s="25"/>
      <c r="FUZ26" s="25"/>
      <c r="FVB26" s="25"/>
      <c r="FVD26" s="25"/>
      <c r="FVF26" s="25"/>
      <c r="FVH26" s="25"/>
      <c r="FVJ26" s="25"/>
      <c r="FVL26" s="25"/>
      <c r="FVN26" s="25"/>
      <c r="FVP26" s="25"/>
      <c r="FVR26" s="25"/>
      <c r="FVT26" s="25"/>
      <c r="FVV26" s="25"/>
      <c r="FVX26" s="25"/>
      <c r="FVZ26" s="25"/>
      <c r="FWB26" s="25"/>
      <c r="FWD26" s="25"/>
      <c r="FWF26" s="25"/>
      <c r="FWH26" s="25"/>
      <c r="FWJ26" s="25"/>
      <c r="FWL26" s="25"/>
      <c r="FWN26" s="25"/>
      <c r="FWP26" s="25"/>
      <c r="FWR26" s="25"/>
      <c r="FWT26" s="25"/>
      <c r="FWV26" s="25"/>
      <c r="FWX26" s="25"/>
      <c r="FWZ26" s="25"/>
      <c r="FXB26" s="25"/>
      <c r="FXD26" s="25"/>
      <c r="FXF26" s="25"/>
      <c r="FXH26" s="25"/>
      <c r="FXJ26" s="25"/>
      <c r="FXL26" s="25"/>
      <c r="FXN26" s="25"/>
      <c r="FXP26" s="25"/>
      <c r="FXR26" s="25"/>
      <c r="FXT26" s="25"/>
      <c r="FXV26" s="25"/>
      <c r="FXX26" s="25"/>
      <c r="FXZ26" s="25"/>
      <c r="FYB26" s="25"/>
      <c r="FYD26" s="25"/>
      <c r="FYF26" s="25"/>
      <c r="FYH26" s="25"/>
      <c r="FYJ26" s="25"/>
      <c r="FYL26" s="25"/>
      <c r="FYN26" s="25"/>
      <c r="FYP26" s="25"/>
      <c r="FYR26" s="25"/>
      <c r="FYT26" s="25"/>
      <c r="FYV26" s="25"/>
      <c r="FYX26" s="25"/>
      <c r="FYZ26" s="25"/>
      <c r="FZB26" s="25"/>
      <c r="FZD26" s="25"/>
      <c r="FZF26" s="25"/>
      <c r="FZH26" s="25"/>
      <c r="FZJ26" s="25"/>
      <c r="FZL26" s="25"/>
      <c r="FZN26" s="25"/>
      <c r="FZP26" s="25"/>
      <c r="FZR26" s="25"/>
      <c r="FZT26" s="25"/>
      <c r="FZV26" s="25"/>
      <c r="FZX26" s="25"/>
      <c r="FZZ26" s="25"/>
      <c r="GAB26" s="25"/>
      <c r="GAD26" s="25"/>
      <c r="GAF26" s="25"/>
      <c r="GAH26" s="25"/>
      <c r="GAJ26" s="25"/>
      <c r="GAL26" s="25"/>
      <c r="GAN26" s="25"/>
      <c r="GAP26" s="25"/>
      <c r="GAR26" s="25"/>
      <c r="GAT26" s="25"/>
      <c r="GAV26" s="25"/>
      <c r="GAX26" s="25"/>
      <c r="GAZ26" s="25"/>
      <c r="GBB26" s="25"/>
      <c r="GBD26" s="25"/>
      <c r="GBF26" s="25"/>
      <c r="GBH26" s="25"/>
      <c r="GBJ26" s="25"/>
      <c r="GBL26" s="25"/>
      <c r="GBN26" s="25"/>
      <c r="GBP26" s="25"/>
      <c r="GBR26" s="25"/>
      <c r="GBT26" s="25"/>
      <c r="GBV26" s="25"/>
      <c r="GBX26" s="25"/>
      <c r="GBZ26" s="25"/>
      <c r="GCB26" s="25"/>
      <c r="GCD26" s="25"/>
      <c r="GCF26" s="25"/>
      <c r="GCH26" s="25"/>
      <c r="GCJ26" s="25"/>
      <c r="GCL26" s="25"/>
      <c r="GCN26" s="25"/>
      <c r="GCP26" s="25"/>
      <c r="GCR26" s="25"/>
      <c r="GCT26" s="25"/>
      <c r="GCV26" s="25"/>
      <c r="GCX26" s="25"/>
      <c r="GCZ26" s="25"/>
      <c r="GDB26" s="25"/>
      <c r="GDD26" s="25"/>
      <c r="GDF26" s="25"/>
      <c r="GDH26" s="25"/>
      <c r="GDJ26" s="25"/>
      <c r="GDL26" s="25"/>
      <c r="GDN26" s="25"/>
      <c r="GDP26" s="25"/>
      <c r="GDR26" s="25"/>
      <c r="GDT26" s="25"/>
      <c r="GDV26" s="25"/>
      <c r="GDX26" s="25"/>
      <c r="GDZ26" s="25"/>
      <c r="GEB26" s="25"/>
      <c r="GED26" s="25"/>
      <c r="GEF26" s="25"/>
      <c r="GEH26" s="25"/>
      <c r="GEJ26" s="25"/>
      <c r="GEL26" s="25"/>
      <c r="GEN26" s="25"/>
      <c r="GEP26" s="25"/>
      <c r="GER26" s="25"/>
      <c r="GET26" s="25"/>
      <c r="GEV26" s="25"/>
      <c r="GEX26" s="25"/>
      <c r="GEZ26" s="25"/>
      <c r="GFB26" s="25"/>
      <c r="GFD26" s="25"/>
      <c r="GFF26" s="25"/>
      <c r="GFH26" s="25"/>
      <c r="GFJ26" s="25"/>
      <c r="GFL26" s="25"/>
      <c r="GFN26" s="25"/>
      <c r="GFP26" s="25"/>
      <c r="GFR26" s="25"/>
      <c r="GFT26" s="25"/>
      <c r="GFV26" s="25"/>
      <c r="GFX26" s="25"/>
      <c r="GFZ26" s="25"/>
      <c r="GGB26" s="25"/>
      <c r="GGD26" s="25"/>
      <c r="GGF26" s="25"/>
      <c r="GGH26" s="25"/>
      <c r="GGJ26" s="25"/>
      <c r="GGL26" s="25"/>
      <c r="GGN26" s="25"/>
      <c r="GGP26" s="25"/>
      <c r="GGR26" s="25"/>
      <c r="GGT26" s="25"/>
      <c r="GGV26" s="25"/>
      <c r="GGX26" s="25"/>
      <c r="GGZ26" s="25"/>
      <c r="GHB26" s="25"/>
      <c r="GHD26" s="25"/>
      <c r="GHF26" s="25"/>
      <c r="GHH26" s="25"/>
      <c r="GHJ26" s="25"/>
      <c r="GHL26" s="25"/>
      <c r="GHN26" s="25"/>
      <c r="GHP26" s="25"/>
      <c r="GHR26" s="25"/>
      <c r="GHT26" s="25"/>
      <c r="GHV26" s="25"/>
      <c r="GHX26" s="25"/>
      <c r="GHZ26" s="25"/>
      <c r="GIB26" s="25"/>
      <c r="GID26" s="25"/>
      <c r="GIF26" s="25"/>
      <c r="GIH26" s="25"/>
      <c r="GIJ26" s="25"/>
      <c r="GIL26" s="25"/>
      <c r="GIN26" s="25"/>
      <c r="GIP26" s="25"/>
      <c r="GIR26" s="25"/>
      <c r="GIT26" s="25"/>
      <c r="GIV26" s="25"/>
      <c r="GIX26" s="25"/>
      <c r="GIZ26" s="25"/>
      <c r="GJB26" s="25"/>
      <c r="GJD26" s="25"/>
      <c r="GJF26" s="25"/>
      <c r="GJH26" s="25"/>
      <c r="GJJ26" s="25"/>
      <c r="GJL26" s="25"/>
      <c r="GJN26" s="25"/>
      <c r="GJP26" s="25"/>
      <c r="GJR26" s="25"/>
      <c r="GJT26" s="25"/>
      <c r="GJV26" s="25"/>
      <c r="GJX26" s="25"/>
      <c r="GJZ26" s="25"/>
      <c r="GKB26" s="25"/>
      <c r="GKD26" s="25"/>
      <c r="GKF26" s="25"/>
      <c r="GKH26" s="25"/>
      <c r="GKJ26" s="25"/>
      <c r="GKL26" s="25"/>
      <c r="GKN26" s="25"/>
      <c r="GKP26" s="25"/>
      <c r="GKR26" s="25"/>
      <c r="GKT26" s="25"/>
      <c r="GKV26" s="25"/>
      <c r="GKX26" s="25"/>
      <c r="GKZ26" s="25"/>
      <c r="GLB26" s="25"/>
      <c r="GLD26" s="25"/>
      <c r="GLF26" s="25"/>
      <c r="GLH26" s="25"/>
      <c r="GLJ26" s="25"/>
      <c r="GLL26" s="25"/>
      <c r="GLN26" s="25"/>
      <c r="GLP26" s="25"/>
      <c r="GLR26" s="25"/>
      <c r="GLT26" s="25"/>
      <c r="GLV26" s="25"/>
      <c r="GLX26" s="25"/>
      <c r="GLZ26" s="25"/>
      <c r="GMB26" s="25"/>
      <c r="GMD26" s="25"/>
      <c r="GMF26" s="25"/>
      <c r="GMH26" s="25"/>
      <c r="GMJ26" s="25"/>
      <c r="GML26" s="25"/>
      <c r="GMN26" s="25"/>
      <c r="GMP26" s="25"/>
      <c r="GMR26" s="25"/>
      <c r="GMT26" s="25"/>
      <c r="GMV26" s="25"/>
      <c r="GMX26" s="25"/>
      <c r="GMZ26" s="25"/>
      <c r="GNB26" s="25"/>
      <c r="GND26" s="25"/>
      <c r="GNF26" s="25"/>
      <c r="GNH26" s="25"/>
      <c r="GNJ26" s="25"/>
      <c r="GNL26" s="25"/>
      <c r="GNN26" s="25"/>
      <c r="GNP26" s="25"/>
      <c r="GNR26" s="25"/>
      <c r="GNT26" s="25"/>
      <c r="GNV26" s="25"/>
      <c r="GNX26" s="25"/>
      <c r="GNZ26" s="25"/>
      <c r="GOB26" s="25"/>
      <c r="GOD26" s="25"/>
      <c r="GOF26" s="25"/>
      <c r="GOH26" s="25"/>
      <c r="GOJ26" s="25"/>
      <c r="GOL26" s="25"/>
      <c r="GON26" s="25"/>
      <c r="GOP26" s="25"/>
      <c r="GOR26" s="25"/>
      <c r="GOT26" s="25"/>
      <c r="GOV26" s="25"/>
      <c r="GOX26" s="25"/>
      <c r="GOZ26" s="25"/>
      <c r="GPB26" s="25"/>
      <c r="GPD26" s="25"/>
      <c r="GPF26" s="25"/>
      <c r="GPH26" s="25"/>
      <c r="GPJ26" s="25"/>
      <c r="GPL26" s="25"/>
      <c r="GPN26" s="25"/>
      <c r="GPP26" s="25"/>
      <c r="GPR26" s="25"/>
      <c r="GPT26" s="25"/>
      <c r="GPV26" s="25"/>
      <c r="GPX26" s="25"/>
      <c r="GPZ26" s="25"/>
      <c r="GQB26" s="25"/>
      <c r="GQD26" s="25"/>
      <c r="GQF26" s="25"/>
      <c r="GQH26" s="25"/>
      <c r="GQJ26" s="25"/>
      <c r="GQL26" s="25"/>
      <c r="GQN26" s="25"/>
      <c r="GQP26" s="25"/>
      <c r="GQR26" s="25"/>
      <c r="GQT26" s="25"/>
      <c r="GQV26" s="25"/>
      <c r="GQX26" s="25"/>
      <c r="GQZ26" s="25"/>
      <c r="GRB26" s="25"/>
      <c r="GRD26" s="25"/>
      <c r="GRF26" s="25"/>
      <c r="GRH26" s="25"/>
      <c r="GRJ26" s="25"/>
      <c r="GRL26" s="25"/>
      <c r="GRN26" s="25"/>
      <c r="GRP26" s="25"/>
      <c r="GRR26" s="25"/>
      <c r="GRT26" s="25"/>
      <c r="GRV26" s="25"/>
      <c r="GRX26" s="25"/>
      <c r="GRZ26" s="25"/>
      <c r="GSB26" s="25"/>
      <c r="GSD26" s="25"/>
      <c r="GSF26" s="25"/>
      <c r="GSH26" s="25"/>
      <c r="GSJ26" s="25"/>
      <c r="GSL26" s="25"/>
      <c r="GSN26" s="25"/>
      <c r="GSP26" s="25"/>
      <c r="GSR26" s="25"/>
      <c r="GST26" s="25"/>
      <c r="GSV26" s="25"/>
      <c r="GSX26" s="25"/>
      <c r="GSZ26" s="25"/>
      <c r="GTB26" s="25"/>
      <c r="GTD26" s="25"/>
      <c r="GTF26" s="25"/>
      <c r="GTH26" s="25"/>
      <c r="GTJ26" s="25"/>
      <c r="GTL26" s="25"/>
      <c r="GTN26" s="25"/>
      <c r="GTP26" s="25"/>
      <c r="GTR26" s="25"/>
      <c r="GTT26" s="25"/>
      <c r="GTV26" s="25"/>
      <c r="GTX26" s="25"/>
      <c r="GTZ26" s="25"/>
      <c r="GUB26" s="25"/>
      <c r="GUD26" s="25"/>
      <c r="GUF26" s="25"/>
      <c r="GUH26" s="25"/>
      <c r="GUJ26" s="25"/>
      <c r="GUL26" s="25"/>
      <c r="GUN26" s="25"/>
      <c r="GUP26" s="25"/>
      <c r="GUR26" s="25"/>
      <c r="GUT26" s="25"/>
      <c r="GUV26" s="25"/>
      <c r="GUX26" s="25"/>
      <c r="GUZ26" s="25"/>
      <c r="GVB26" s="25"/>
      <c r="GVD26" s="25"/>
      <c r="GVF26" s="25"/>
      <c r="GVH26" s="25"/>
      <c r="GVJ26" s="25"/>
      <c r="GVL26" s="25"/>
      <c r="GVN26" s="25"/>
      <c r="GVP26" s="25"/>
      <c r="GVR26" s="25"/>
      <c r="GVT26" s="25"/>
      <c r="GVV26" s="25"/>
      <c r="GVX26" s="25"/>
      <c r="GVZ26" s="25"/>
      <c r="GWB26" s="25"/>
      <c r="GWD26" s="25"/>
      <c r="GWF26" s="25"/>
      <c r="GWH26" s="25"/>
      <c r="GWJ26" s="25"/>
      <c r="GWL26" s="25"/>
      <c r="GWN26" s="25"/>
      <c r="GWP26" s="25"/>
      <c r="GWR26" s="25"/>
      <c r="GWT26" s="25"/>
      <c r="GWV26" s="25"/>
      <c r="GWX26" s="25"/>
      <c r="GWZ26" s="25"/>
      <c r="GXB26" s="25"/>
      <c r="GXD26" s="25"/>
      <c r="GXF26" s="25"/>
      <c r="GXH26" s="25"/>
      <c r="GXJ26" s="25"/>
      <c r="GXL26" s="25"/>
      <c r="GXN26" s="25"/>
      <c r="GXP26" s="25"/>
      <c r="GXR26" s="25"/>
      <c r="GXT26" s="25"/>
      <c r="GXV26" s="25"/>
      <c r="GXX26" s="25"/>
      <c r="GXZ26" s="25"/>
      <c r="GYB26" s="25"/>
      <c r="GYD26" s="25"/>
      <c r="GYF26" s="25"/>
      <c r="GYH26" s="25"/>
      <c r="GYJ26" s="25"/>
      <c r="GYL26" s="25"/>
      <c r="GYN26" s="25"/>
      <c r="GYP26" s="25"/>
      <c r="GYR26" s="25"/>
      <c r="GYT26" s="25"/>
      <c r="GYV26" s="25"/>
      <c r="GYX26" s="25"/>
      <c r="GYZ26" s="25"/>
      <c r="GZB26" s="25"/>
      <c r="GZD26" s="25"/>
      <c r="GZF26" s="25"/>
      <c r="GZH26" s="25"/>
      <c r="GZJ26" s="25"/>
      <c r="GZL26" s="25"/>
      <c r="GZN26" s="25"/>
      <c r="GZP26" s="25"/>
      <c r="GZR26" s="25"/>
      <c r="GZT26" s="25"/>
      <c r="GZV26" s="25"/>
      <c r="GZX26" s="25"/>
      <c r="GZZ26" s="25"/>
      <c r="HAB26" s="25"/>
      <c r="HAD26" s="25"/>
      <c r="HAF26" s="25"/>
      <c r="HAH26" s="25"/>
      <c r="HAJ26" s="25"/>
      <c r="HAL26" s="25"/>
      <c r="HAN26" s="25"/>
      <c r="HAP26" s="25"/>
      <c r="HAR26" s="25"/>
      <c r="HAT26" s="25"/>
      <c r="HAV26" s="25"/>
      <c r="HAX26" s="25"/>
      <c r="HAZ26" s="25"/>
      <c r="HBB26" s="25"/>
      <c r="HBD26" s="25"/>
      <c r="HBF26" s="25"/>
      <c r="HBH26" s="25"/>
      <c r="HBJ26" s="25"/>
      <c r="HBL26" s="25"/>
      <c r="HBN26" s="25"/>
      <c r="HBP26" s="25"/>
      <c r="HBR26" s="25"/>
      <c r="HBT26" s="25"/>
      <c r="HBV26" s="25"/>
      <c r="HBX26" s="25"/>
      <c r="HBZ26" s="25"/>
      <c r="HCB26" s="25"/>
      <c r="HCD26" s="25"/>
      <c r="HCF26" s="25"/>
      <c r="HCH26" s="25"/>
      <c r="HCJ26" s="25"/>
      <c r="HCL26" s="25"/>
      <c r="HCN26" s="25"/>
      <c r="HCP26" s="25"/>
      <c r="HCR26" s="25"/>
      <c r="HCT26" s="25"/>
      <c r="HCV26" s="25"/>
      <c r="HCX26" s="25"/>
      <c r="HCZ26" s="25"/>
      <c r="HDB26" s="25"/>
      <c r="HDD26" s="25"/>
      <c r="HDF26" s="25"/>
      <c r="HDH26" s="25"/>
      <c r="HDJ26" s="25"/>
      <c r="HDL26" s="25"/>
      <c r="HDN26" s="25"/>
      <c r="HDP26" s="25"/>
      <c r="HDR26" s="25"/>
      <c r="HDT26" s="25"/>
      <c r="HDV26" s="25"/>
      <c r="HDX26" s="25"/>
      <c r="HDZ26" s="25"/>
      <c r="HEB26" s="25"/>
      <c r="HED26" s="25"/>
      <c r="HEF26" s="25"/>
      <c r="HEH26" s="25"/>
      <c r="HEJ26" s="25"/>
      <c r="HEL26" s="25"/>
      <c r="HEN26" s="25"/>
      <c r="HEP26" s="25"/>
      <c r="HER26" s="25"/>
      <c r="HET26" s="25"/>
      <c r="HEV26" s="25"/>
      <c r="HEX26" s="25"/>
      <c r="HEZ26" s="25"/>
      <c r="HFB26" s="25"/>
      <c r="HFD26" s="25"/>
      <c r="HFF26" s="25"/>
      <c r="HFH26" s="25"/>
      <c r="HFJ26" s="25"/>
      <c r="HFL26" s="25"/>
      <c r="HFN26" s="25"/>
      <c r="HFP26" s="25"/>
      <c r="HFR26" s="25"/>
      <c r="HFT26" s="25"/>
      <c r="HFV26" s="25"/>
      <c r="HFX26" s="25"/>
      <c r="HFZ26" s="25"/>
      <c r="HGB26" s="25"/>
      <c r="HGD26" s="25"/>
      <c r="HGF26" s="25"/>
      <c r="HGH26" s="25"/>
      <c r="HGJ26" s="25"/>
      <c r="HGL26" s="25"/>
      <c r="HGN26" s="25"/>
      <c r="HGP26" s="25"/>
      <c r="HGR26" s="25"/>
      <c r="HGT26" s="25"/>
      <c r="HGV26" s="25"/>
      <c r="HGX26" s="25"/>
      <c r="HGZ26" s="25"/>
      <c r="HHB26" s="25"/>
      <c r="HHD26" s="25"/>
      <c r="HHF26" s="25"/>
      <c r="HHH26" s="25"/>
      <c r="HHJ26" s="25"/>
      <c r="HHL26" s="25"/>
      <c r="HHN26" s="25"/>
      <c r="HHP26" s="25"/>
      <c r="HHR26" s="25"/>
      <c r="HHT26" s="25"/>
      <c r="HHV26" s="25"/>
      <c r="HHX26" s="25"/>
      <c r="HHZ26" s="25"/>
      <c r="HIB26" s="25"/>
      <c r="HID26" s="25"/>
      <c r="HIF26" s="25"/>
      <c r="HIH26" s="25"/>
      <c r="HIJ26" s="25"/>
      <c r="HIL26" s="25"/>
      <c r="HIN26" s="25"/>
      <c r="HIP26" s="25"/>
      <c r="HIR26" s="25"/>
      <c r="HIT26" s="25"/>
      <c r="HIV26" s="25"/>
      <c r="HIX26" s="25"/>
      <c r="HIZ26" s="25"/>
      <c r="HJB26" s="25"/>
      <c r="HJD26" s="25"/>
      <c r="HJF26" s="25"/>
      <c r="HJH26" s="25"/>
      <c r="HJJ26" s="25"/>
      <c r="HJL26" s="25"/>
      <c r="HJN26" s="25"/>
      <c r="HJP26" s="25"/>
      <c r="HJR26" s="25"/>
      <c r="HJT26" s="25"/>
      <c r="HJV26" s="25"/>
      <c r="HJX26" s="25"/>
      <c r="HJZ26" s="25"/>
      <c r="HKB26" s="25"/>
      <c r="HKD26" s="25"/>
      <c r="HKF26" s="25"/>
      <c r="HKH26" s="25"/>
      <c r="HKJ26" s="25"/>
      <c r="HKL26" s="25"/>
      <c r="HKN26" s="25"/>
      <c r="HKP26" s="25"/>
      <c r="HKR26" s="25"/>
      <c r="HKT26" s="25"/>
      <c r="HKV26" s="25"/>
      <c r="HKX26" s="25"/>
      <c r="HKZ26" s="25"/>
      <c r="HLB26" s="25"/>
      <c r="HLD26" s="25"/>
      <c r="HLF26" s="25"/>
      <c r="HLH26" s="25"/>
      <c r="HLJ26" s="25"/>
      <c r="HLL26" s="25"/>
      <c r="HLN26" s="25"/>
      <c r="HLP26" s="25"/>
      <c r="HLR26" s="25"/>
      <c r="HLT26" s="25"/>
      <c r="HLV26" s="25"/>
      <c r="HLX26" s="25"/>
      <c r="HLZ26" s="25"/>
      <c r="HMB26" s="25"/>
      <c r="HMD26" s="25"/>
      <c r="HMF26" s="25"/>
      <c r="HMH26" s="25"/>
      <c r="HMJ26" s="25"/>
      <c r="HML26" s="25"/>
      <c r="HMN26" s="25"/>
      <c r="HMP26" s="25"/>
      <c r="HMR26" s="25"/>
      <c r="HMT26" s="25"/>
      <c r="HMV26" s="25"/>
      <c r="HMX26" s="25"/>
      <c r="HMZ26" s="25"/>
      <c r="HNB26" s="25"/>
      <c r="HND26" s="25"/>
      <c r="HNF26" s="25"/>
      <c r="HNH26" s="25"/>
      <c r="HNJ26" s="25"/>
      <c r="HNL26" s="25"/>
      <c r="HNN26" s="25"/>
      <c r="HNP26" s="25"/>
      <c r="HNR26" s="25"/>
      <c r="HNT26" s="25"/>
      <c r="HNV26" s="25"/>
      <c r="HNX26" s="25"/>
      <c r="HNZ26" s="25"/>
      <c r="HOB26" s="25"/>
      <c r="HOD26" s="25"/>
      <c r="HOF26" s="25"/>
      <c r="HOH26" s="25"/>
      <c r="HOJ26" s="25"/>
      <c r="HOL26" s="25"/>
      <c r="HON26" s="25"/>
      <c r="HOP26" s="25"/>
      <c r="HOR26" s="25"/>
      <c r="HOT26" s="25"/>
      <c r="HOV26" s="25"/>
      <c r="HOX26" s="25"/>
      <c r="HOZ26" s="25"/>
      <c r="HPB26" s="25"/>
      <c r="HPD26" s="25"/>
      <c r="HPF26" s="25"/>
      <c r="HPH26" s="25"/>
      <c r="HPJ26" s="25"/>
      <c r="HPL26" s="25"/>
      <c r="HPN26" s="25"/>
      <c r="HPP26" s="25"/>
      <c r="HPR26" s="25"/>
      <c r="HPT26" s="25"/>
      <c r="HPV26" s="25"/>
      <c r="HPX26" s="25"/>
      <c r="HPZ26" s="25"/>
      <c r="HQB26" s="25"/>
      <c r="HQD26" s="25"/>
      <c r="HQF26" s="25"/>
      <c r="HQH26" s="25"/>
      <c r="HQJ26" s="25"/>
      <c r="HQL26" s="25"/>
      <c r="HQN26" s="25"/>
      <c r="HQP26" s="25"/>
      <c r="HQR26" s="25"/>
      <c r="HQT26" s="25"/>
      <c r="HQV26" s="25"/>
      <c r="HQX26" s="25"/>
      <c r="HQZ26" s="25"/>
      <c r="HRB26" s="25"/>
      <c r="HRD26" s="25"/>
      <c r="HRF26" s="25"/>
      <c r="HRH26" s="25"/>
      <c r="HRJ26" s="25"/>
      <c r="HRL26" s="25"/>
      <c r="HRN26" s="25"/>
      <c r="HRP26" s="25"/>
      <c r="HRR26" s="25"/>
      <c r="HRT26" s="25"/>
      <c r="HRV26" s="25"/>
      <c r="HRX26" s="25"/>
      <c r="HRZ26" s="25"/>
      <c r="HSB26" s="25"/>
      <c r="HSD26" s="25"/>
      <c r="HSF26" s="25"/>
      <c r="HSH26" s="25"/>
      <c r="HSJ26" s="25"/>
      <c r="HSL26" s="25"/>
      <c r="HSN26" s="25"/>
      <c r="HSP26" s="25"/>
      <c r="HSR26" s="25"/>
      <c r="HST26" s="25"/>
      <c r="HSV26" s="25"/>
      <c r="HSX26" s="25"/>
      <c r="HSZ26" s="25"/>
      <c r="HTB26" s="25"/>
      <c r="HTD26" s="25"/>
      <c r="HTF26" s="25"/>
      <c r="HTH26" s="25"/>
      <c r="HTJ26" s="25"/>
      <c r="HTL26" s="25"/>
      <c r="HTN26" s="25"/>
      <c r="HTP26" s="25"/>
      <c r="HTR26" s="25"/>
      <c r="HTT26" s="25"/>
      <c r="HTV26" s="25"/>
      <c r="HTX26" s="25"/>
      <c r="HTZ26" s="25"/>
      <c r="HUB26" s="25"/>
      <c r="HUD26" s="25"/>
      <c r="HUF26" s="25"/>
      <c r="HUH26" s="25"/>
      <c r="HUJ26" s="25"/>
      <c r="HUL26" s="25"/>
      <c r="HUN26" s="25"/>
      <c r="HUP26" s="25"/>
      <c r="HUR26" s="25"/>
      <c r="HUT26" s="25"/>
      <c r="HUV26" s="25"/>
      <c r="HUX26" s="25"/>
      <c r="HUZ26" s="25"/>
      <c r="HVB26" s="25"/>
      <c r="HVD26" s="25"/>
      <c r="HVF26" s="25"/>
      <c r="HVH26" s="25"/>
      <c r="HVJ26" s="25"/>
      <c r="HVL26" s="25"/>
      <c r="HVN26" s="25"/>
      <c r="HVP26" s="25"/>
      <c r="HVR26" s="25"/>
      <c r="HVT26" s="25"/>
      <c r="HVV26" s="25"/>
      <c r="HVX26" s="25"/>
      <c r="HVZ26" s="25"/>
      <c r="HWB26" s="25"/>
      <c r="HWD26" s="25"/>
      <c r="HWF26" s="25"/>
      <c r="HWH26" s="25"/>
      <c r="HWJ26" s="25"/>
      <c r="HWL26" s="25"/>
      <c r="HWN26" s="25"/>
      <c r="HWP26" s="25"/>
      <c r="HWR26" s="25"/>
      <c r="HWT26" s="25"/>
      <c r="HWV26" s="25"/>
      <c r="HWX26" s="25"/>
      <c r="HWZ26" s="25"/>
      <c r="HXB26" s="25"/>
      <c r="HXD26" s="25"/>
      <c r="HXF26" s="25"/>
      <c r="HXH26" s="25"/>
      <c r="HXJ26" s="25"/>
      <c r="HXL26" s="25"/>
      <c r="HXN26" s="25"/>
      <c r="HXP26" s="25"/>
      <c r="HXR26" s="25"/>
      <c r="HXT26" s="25"/>
      <c r="HXV26" s="25"/>
      <c r="HXX26" s="25"/>
      <c r="HXZ26" s="25"/>
      <c r="HYB26" s="25"/>
      <c r="HYD26" s="25"/>
      <c r="HYF26" s="25"/>
      <c r="HYH26" s="25"/>
      <c r="HYJ26" s="25"/>
      <c r="HYL26" s="25"/>
      <c r="HYN26" s="25"/>
      <c r="HYP26" s="25"/>
      <c r="HYR26" s="25"/>
      <c r="HYT26" s="25"/>
      <c r="HYV26" s="25"/>
      <c r="HYX26" s="25"/>
      <c r="HYZ26" s="25"/>
      <c r="HZB26" s="25"/>
      <c r="HZD26" s="25"/>
      <c r="HZF26" s="25"/>
      <c r="HZH26" s="25"/>
      <c r="HZJ26" s="25"/>
      <c r="HZL26" s="25"/>
      <c r="HZN26" s="25"/>
      <c r="HZP26" s="25"/>
      <c r="HZR26" s="25"/>
      <c r="HZT26" s="25"/>
      <c r="HZV26" s="25"/>
      <c r="HZX26" s="25"/>
      <c r="HZZ26" s="25"/>
      <c r="IAB26" s="25"/>
      <c r="IAD26" s="25"/>
      <c r="IAF26" s="25"/>
      <c r="IAH26" s="25"/>
      <c r="IAJ26" s="25"/>
      <c r="IAL26" s="25"/>
      <c r="IAN26" s="25"/>
      <c r="IAP26" s="25"/>
      <c r="IAR26" s="25"/>
      <c r="IAT26" s="25"/>
      <c r="IAV26" s="25"/>
      <c r="IAX26" s="25"/>
      <c r="IAZ26" s="25"/>
      <c r="IBB26" s="25"/>
      <c r="IBD26" s="25"/>
      <c r="IBF26" s="25"/>
      <c r="IBH26" s="25"/>
      <c r="IBJ26" s="25"/>
      <c r="IBL26" s="25"/>
      <c r="IBN26" s="25"/>
      <c r="IBP26" s="25"/>
      <c r="IBR26" s="25"/>
      <c r="IBT26" s="25"/>
      <c r="IBV26" s="25"/>
      <c r="IBX26" s="25"/>
      <c r="IBZ26" s="25"/>
      <c r="ICB26" s="25"/>
      <c r="ICD26" s="25"/>
      <c r="ICF26" s="25"/>
      <c r="ICH26" s="25"/>
      <c r="ICJ26" s="25"/>
      <c r="ICL26" s="25"/>
      <c r="ICN26" s="25"/>
      <c r="ICP26" s="25"/>
      <c r="ICR26" s="25"/>
      <c r="ICT26" s="25"/>
      <c r="ICV26" s="25"/>
      <c r="ICX26" s="25"/>
      <c r="ICZ26" s="25"/>
      <c r="IDB26" s="25"/>
      <c r="IDD26" s="25"/>
      <c r="IDF26" s="25"/>
      <c r="IDH26" s="25"/>
      <c r="IDJ26" s="25"/>
      <c r="IDL26" s="25"/>
      <c r="IDN26" s="25"/>
      <c r="IDP26" s="25"/>
      <c r="IDR26" s="25"/>
      <c r="IDT26" s="25"/>
      <c r="IDV26" s="25"/>
      <c r="IDX26" s="25"/>
      <c r="IDZ26" s="25"/>
      <c r="IEB26" s="25"/>
      <c r="IED26" s="25"/>
      <c r="IEF26" s="25"/>
      <c r="IEH26" s="25"/>
      <c r="IEJ26" s="25"/>
      <c r="IEL26" s="25"/>
      <c r="IEN26" s="25"/>
      <c r="IEP26" s="25"/>
      <c r="IER26" s="25"/>
      <c r="IET26" s="25"/>
      <c r="IEV26" s="25"/>
      <c r="IEX26" s="25"/>
      <c r="IEZ26" s="25"/>
      <c r="IFB26" s="25"/>
      <c r="IFD26" s="25"/>
      <c r="IFF26" s="25"/>
      <c r="IFH26" s="25"/>
      <c r="IFJ26" s="25"/>
      <c r="IFL26" s="25"/>
      <c r="IFN26" s="25"/>
      <c r="IFP26" s="25"/>
      <c r="IFR26" s="25"/>
      <c r="IFT26" s="25"/>
      <c r="IFV26" s="25"/>
      <c r="IFX26" s="25"/>
      <c r="IFZ26" s="25"/>
      <c r="IGB26" s="25"/>
      <c r="IGD26" s="25"/>
      <c r="IGF26" s="25"/>
      <c r="IGH26" s="25"/>
      <c r="IGJ26" s="25"/>
      <c r="IGL26" s="25"/>
      <c r="IGN26" s="25"/>
      <c r="IGP26" s="25"/>
      <c r="IGR26" s="25"/>
      <c r="IGT26" s="25"/>
      <c r="IGV26" s="25"/>
      <c r="IGX26" s="25"/>
      <c r="IGZ26" s="25"/>
      <c r="IHB26" s="25"/>
      <c r="IHD26" s="25"/>
      <c r="IHF26" s="25"/>
      <c r="IHH26" s="25"/>
      <c r="IHJ26" s="25"/>
      <c r="IHL26" s="25"/>
      <c r="IHN26" s="25"/>
      <c r="IHP26" s="25"/>
      <c r="IHR26" s="25"/>
      <c r="IHT26" s="25"/>
      <c r="IHV26" s="25"/>
      <c r="IHX26" s="25"/>
      <c r="IHZ26" s="25"/>
      <c r="IIB26" s="25"/>
      <c r="IID26" s="25"/>
      <c r="IIF26" s="25"/>
      <c r="IIH26" s="25"/>
      <c r="IIJ26" s="25"/>
      <c r="IIL26" s="25"/>
      <c r="IIN26" s="25"/>
      <c r="IIP26" s="25"/>
      <c r="IIR26" s="25"/>
      <c r="IIT26" s="25"/>
      <c r="IIV26" s="25"/>
      <c r="IIX26" s="25"/>
      <c r="IIZ26" s="25"/>
      <c r="IJB26" s="25"/>
      <c r="IJD26" s="25"/>
      <c r="IJF26" s="25"/>
      <c r="IJH26" s="25"/>
      <c r="IJJ26" s="25"/>
      <c r="IJL26" s="25"/>
      <c r="IJN26" s="25"/>
      <c r="IJP26" s="25"/>
      <c r="IJR26" s="25"/>
      <c r="IJT26" s="25"/>
      <c r="IJV26" s="25"/>
      <c r="IJX26" s="25"/>
      <c r="IJZ26" s="25"/>
      <c r="IKB26" s="25"/>
      <c r="IKD26" s="25"/>
      <c r="IKF26" s="25"/>
      <c r="IKH26" s="25"/>
      <c r="IKJ26" s="25"/>
      <c r="IKL26" s="25"/>
      <c r="IKN26" s="25"/>
      <c r="IKP26" s="25"/>
      <c r="IKR26" s="25"/>
      <c r="IKT26" s="25"/>
      <c r="IKV26" s="25"/>
      <c r="IKX26" s="25"/>
      <c r="IKZ26" s="25"/>
      <c r="ILB26" s="25"/>
      <c r="ILD26" s="25"/>
      <c r="ILF26" s="25"/>
      <c r="ILH26" s="25"/>
      <c r="ILJ26" s="25"/>
      <c r="ILL26" s="25"/>
      <c r="ILN26" s="25"/>
      <c r="ILP26" s="25"/>
      <c r="ILR26" s="25"/>
      <c r="ILT26" s="25"/>
      <c r="ILV26" s="25"/>
      <c r="ILX26" s="25"/>
      <c r="ILZ26" s="25"/>
      <c r="IMB26" s="25"/>
      <c r="IMD26" s="25"/>
      <c r="IMF26" s="25"/>
      <c r="IMH26" s="25"/>
      <c r="IMJ26" s="25"/>
      <c r="IML26" s="25"/>
      <c r="IMN26" s="25"/>
      <c r="IMP26" s="25"/>
      <c r="IMR26" s="25"/>
      <c r="IMT26" s="25"/>
      <c r="IMV26" s="25"/>
      <c r="IMX26" s="25"/>
      <c r="IMZ26" s="25"/>
      <c r="INB26" s="25"/>
      <c r="IND26" s="25"/>
      <c r="INF26" s="25"/>
      <c r="INH26" s="25"/>
      <c r="INJ26" s="25"/>
      <c r="INL26" s="25"/>
      <c r="INN26" s="25"/>
      <c r="INP26" s="25"/>
      <c r="INR26" s="25"/>
      <c r="INT26" s="25"/>
      <c r="INV26" s="25"/>
      <c r="INX26" s="25"/>
      <c r="INZ26" s="25"/>
      <c r="IOB26" s="25"/>
      <c r="IOD26" s="25"/>
      <c r="IOF26" s="25"/>
      <c r="IOH26" s="25"/>
      <c r="IOJ26" s="25"/>
      <c r="IOL26" s="25"/>
      <c r="ION26" s="25"/>
      <c r="IOP26" s="25"/>
      <c r="IOR26" s="25"/>
      <c r="IOT26" s="25"/>
      <c r="IOV26" s="25"/>
      <c r="IOX26" s="25"/>
      <c r="IOZ26" s="25"/>
      <c r="IPB26" s="25"/>
      <c r="IPD26" s="25"/>
      <c r="IPF26" s="25"/>
      <c r="IPH26" s="25"/>
      <c r="IPJ26" s="25"/>
      <c r="IPL26" s="25"/>
      <c r="IPN26" s="25"/>
      <c r="IPP26" s="25"/>
      <c r="IPR26" s="25"/>
      <c r="IPT26" s="25"/>
      <c r="IPV26" s="25"/>
      <c r="IPX26" s="25"/>
      <c r="IPZ26" s="25"/>
      <c r="IQB26" s="25"/>
      <c r="IQD26" s="25"/>
      <c r="IQF26" s="25"/>
      <c r="IQH26" s="25"/>
      <c r="IQJ26" s="25"/>
      <c r="IQL26" s="25"/>
      <c r="IQN26" s="25"/>
      <c r="IQP26" s="25"/>
      <c r="IQR26" s="25"/>
      <c r="IQT26" s="25"/>
      <c r="IQV26" s="25"/>
      <c r="IQX26" s="25"/>
      <c r="IQZ26" s="25"/>
      <c r="IRB26" s="25"/>
      <c r="IRD26" s="25"/>
      <c r="IRF26" s="25"/>
      <c r="IRH26" s="25"/>
      <c r="IRJ26" s="25"/>
      <c r="IRL26" s="25"/>
      <c r="IRN26" s="25"/>
      <c r="IRP26" s="25"/>
      <c r="IRR26" s="25"/>
      <c r="IRT26" s="25"/>
      <c r="IRV26" s="25"/>
      <c r="IRX26" s="25"/>
      <c r="IRZ26" s="25"/>
      <c r="ISB26" s="25"/>
      <c r="ISD26" s="25"/>
      <c r="ISF26" s="25"/>
      <c r="ISH26" s="25"/>
      <c r="ISJ26" s="25"/>
      <c r="ISL26" s="25"/>
      <c r="ISN26" s="25"/>
      <c r="ISP26" s="25"/>
      <c r="ISR26" s="25"/>
      <c r="IST26" s="25"/>
      <c r="ISV26" s="25"/>
      <c r="ISX26" s="25"/>
      <c r="ISZ26" s="25"/>
      <c r="ITB26" s="25"/>
      <c r="ITD26" s="25"/>
      <c r="ITF26" s="25"/>
      <c r="ITH26" s="25"/>
      <c r="ITJ26" s="25"/>
      <c r="ITL26" s="25"/>
      <c r="ITN26" s="25"/>
      <c r="ITP26" s="25"/>
      <c r="ITR26" s="25"/>
      <c r="ITT26" s="25"/>
      <c r="ITV26" s="25"/>
      <c r="ITX26" s="25"/>
      <c r="ITZ26" s="25"/>
      <c r="IUB26" s="25"/>
      <c r="IUD26" s="25"/>
      <c r="IUF26" s="25"/>
      <c r="IUH26" s="25"/>
      <c r="IUJ26" s="25"/>
      <c r="IUL26" s="25"/>
      <c r="IUN26" s="25"/>
      <c r="IUP26" s="25"/>
      <c r="IUR26" s="25"/>
      <c r="IUT26" s="25"/>
      <c r="IUV26" s="25"/>
      <c r="IUX26" s="25"/>
      <c r="IUZ26" s="25"/>
      <c r="IVB26" s="25"/>
      <c r="IVD26" s="25"/>
      <c r="IVF26" s="25"/>
      <c r="IVH26" s="25"/>
      <c r="IVJ26" s="25"/>
      <c r="IVL26" s="25"/>
      <c r="IVN26" s="25"/>
      <c r="IVP26" s="25"/>
      <c r="IVR26" s="25"/>
      <c r="IVT26" s="25"/>
      <c r="IVV26" s="25"/>
      <c r="IVX26" s="25"/>
      <c r="IVZ26" s="25"/>
      <c r="IWB26" s="25"/>
      <c r="IWD26" s="25"/>
      <c r="IWF26" s="25"/>
      <c r="IWH26" s="25"/>
      <c r="IWJ26" s="25"/>
      <c r="IWL26" s="25"/>
      <c r="IWN26" s="25"/>
      <c r="IWP26" s="25"/>
      <c r="IWR26" s="25"/>
      <c r="IWT26" s="25"/>
      <c r="IWV26" s="25"/>
      <c r="IWX26" s="25"/>
      <c r="IWZ26" s="25"/>
      <c r="IXB26" s="25"/>
      <c r="IXD26" s="25"/>
      <c r="IXF26" s="25"/>
      <c r="IXH26" s="25"/>
      <c r="IXJ26" s="25"/>
      <c r="IXL26" s="25"/>
      <c r="IXN26" s="25"/>
      <c r="IXP26" s="25"/>
      <c r="IXR26" s="25"/>
      <c r="IXT26" s="25"/>
      <c r="IXV26" s="25"/>
      <c r="IXX26" s="25"/>
      <c r="IXZ26" s="25"/>
      <c r="IYB26" s="25"/>
      <c r="IYD26" s="25"/>
      <c r="IYF26" s="25"/>
      <c r="IYH26" s="25"/>
      <c r="IYJ26" s="25"/>
      <c r="IYL26" s="25"/>
      <c r="IYN26" s="25"/>
      <c r="IYP26" s="25"/>
      <c r="IYR26" s="25"/>
      <c r="IYT26" s="25"/>
      <c r="IYV26" s="25"/>
      <c r="IYX26" s="25"/>
      <c r="IYZ26" s="25"/>
      <c r="IZB26" s="25"/>
      <c r="IZD26" s="25"/>
      <c r="IZF26" s="25"/>
      <c r="IZH26" s="25"/>
      <c r="IZJ26" s="25"/>
      <c r="IZL26" s="25"/>
      <c r="IZN26" s="25"/>
      <c r="IZP26" s="25"/>
      <c r="IZR26" s="25"/>
      <c r="IZT26" s="25"/>
      <c r="IZV26" s="25"/>
      <c r="IZX26" s="25"/>
      <c r="IZZ26" s="25"/>
      <c r="JAB26" s="25"/>
      <c r="JAD26" s="25"/>
      <c r="JAF26" s="25"/>
      <c r="JAH26" s="25"/>
      <c r="JAJ26" s="25"/>
      <c r="JAL26" s="25"/>
      <c r="JAN26" s="25"/>
      <c r="JAP26" s="25"/>
      <c r="JAR26" s="25"/>
      <c r="JAT26" s="25"/>
      <c r="JAV26" s="25"/>
      <c r="JAX26" s="25"/>
      <c r="JAZ26" s="25"/>
      <c r="JBB26" s="25"/>
      <c r="JBD26" s="25"/>
      <c r="JBF26" s="25"/>
      <c r="JBH26" s="25"/>
      <c r="JBJ26" s="25"/>
      <c r="JBL26" s="25"/>
      <c r="JBN26" s="25"/>
      <c r="JBP26" s="25"/>
      <c r="JBR26" s="25"/>
      <c r="JBT26" s="25"/>
      <c r="JBV26" s="25"/>
      <c r="JBX26" s="25"/>
      <c r="JBZ26" s="25"/>
      <c r="JCB26" s="25"/>
      <c r="JCD26" s="25"/>
      <c r="JCF26" s="25"/>
      <c r="JCH26" s="25"/>
      <c r="JCJ26" s="25"/>
      <c r="JCL26" s="25"/>
      <c r="JCN26" s="25"/>
      <c r="JCP26" s="25"/>
      <c r="JCR26" s="25"/>
      <c r="JCT26" s="25"/>
      <c r="JCV26" s="25"/>
      <c r="JCX26" s="25"/>
      <c r="JCZ26" s="25"/>
      <c r="JDB26" s="25"/>
      <c r="JDD26" s="25"/>
      <c r="JDF26" s="25"/>
      <c r="JDH26" s="25"/>
      <c r="JDJ26" s="25"/>
      <c r="JDL26" s="25"/>
      <c r="JDN26" s="25"/>
      <c r="JDP26" s="25"/>
      <c r="JDR26" s="25"/>
      <c r="JDT26" s="25"/>
      <c r="JDV26" s="25"/>
      <c r="JDX26" s="25"/>
      <c r="JDZ26" s="25"/>
      <c r="JEB26" s="25"/>
      <c r="JED26" s="25"/>
      <c r="JEF26" s="25"/>
      <c r="JEH26" s="25"/>
      <c r="JEJ26" s="25"/>
      <c r="JEL26" s="25"/>
      <c r="JEN26" s="25"/>
      <c r="JEP26" s="25"/>
      <c r="JER26" s="25"/>
      <c r="JET26" s="25"/>
      <c r="JEV26" s="25"/>
      <c r="JEX26" s="25"/>
      <c r="JEZ26" s="25"/>
      <c r="JFB26" s="25"/>
      <c r="JFD26" s="25"/>
      <c r="JFF26" s="25"/>
      <c r="JFH26" s="25"/>
      <c r="JFJ26" s="25"/>
      <c r="JFL26" s="25"/>
      <c r="JFN26" s="25"/>
      <c r="JFP26" s="25"/>
      <c r="JFR26" s="25"/>
      <c r="JFT26" s="25"/>
      <c r="JFV26" s="25"/>
      <c r="JFX26" s="25"/>
      <c r="JFZ26" s="25"/>
      <c r="JGB26" s="25"/>
      <c r="JGD26" s="25"/>
      <c r="JGF26" s="25"/>
      <c r="JGH26" s="25"/>
      <c r="JGJ26" s="25"/>
      <c r="JGL26" s="25"/>
      <c r="JGN26" s="25"/>
      <c r="JGP26" s="25"/>
      <c r="JGR26" s="25"/>
      <c r="JGT26" s="25"/>
      <c r="JGV26" s="25"/>
      <c r="JGX26" s="25"/>
      <c r="JGZ26" s="25"/>
      <c r="JHB26" s="25"/>
      <c r="JHD26" s="25"/>
      <c r="JHF26" s="25"/>
      <c r="JHH26" s="25"/>
      <c r="JHJ26" s="25"/>
      <c r="JHL26" s="25"/>
      <c r="JHN26" s="25"/>
      <c r="JHP26" s="25"/>
      <c r="JHR26" s="25"/>
      <c r="JHT26" s="25"/>
      <c r="JHV26" s="25"/>
      <c r="JHX26" s="25"/>
      <c r="JHZ26" s="25"/>
      <c r="JIB26" s="25"/>
      <c r="JID26" s="25"/>
      <c r="JIF26" s="25"/>
      <c r="JIH26" s="25"/>
      <c r="JIJ26" s="25"/>
      <c r="JIL26" s="25"/>
      <c r="JIN26" s="25"/>
      <c r="JIP26" s="25"/>
      <c r="JIR26" s="25"/>
      <c r="JIT26" s="25"/>
      <c r="JIV26" s="25"/>
      <c r="JIX26" s="25"/>
      <c r="JIZ26" s="25"/>
      <c r="JJB26" s="25"/>
      <c r="JJD26" s="25"/>
      <c r="JJF26" s="25"/>
      <c r="JJH26" s="25"/>
      <c r="JJJ26" s="25"/>
      <c r="JJL26" s="25"/>
      <c r="JJN26" s="25"/>
      <c r="JJP26" s="25"/>
      <c r="JJR26" s="25"/>
      <c r="JJT26" s="25"/>
      <c r="JJV26" s="25"/>
      <c r="JJX26" s="25"/>
      <c r="JJZ26" s="25"/>
      <c r="JKB26" s="25"/>
      <c r="JKD26" s="25"/>
      <c r="JKF26" s="25"/>
      <c r="JKH26" s="25"/>
      <c r="JKJ26" s="25"/>
      <c r="JKL26" s="25"/>
      <c r="JKN26" s="25"/>
      <c r="JKP26" s="25"/>
      <c r="JKR26" s="25"/>
      <c r="JKT26" s="25"/>
      <c r="JKV26" s="25"/>
      <c r="JKX26" s="25"/>
      <c r="JKZ26" s="25"/>
      <c r="JLB26" s="25"/>
      <c r="JLD26" s="25"/>
      <c r="JLF26" s="25"/>
      <c r="JLH26" s="25"/>
      <c r="JLJ26" s="25"/>
      <c r="JLL26" s="25"/>
      <c r="JLN26" s="25"/>
      <c r="JLP26" s="25"/>
      <c r="JLR26" s="25"/>
      <c r="JLT26" s="25"/>
      <c r="JLV26" s="25"/>
      <c r="JLX26" s="25"/>
      <c r="JLZ26" s="25"/>
      <c r="JMB26" s="25"/>
      <c r="JMD26" s="25"/>
      <c r="JMF26" s="25"/>
      <c r="JMH26" s="25"/>
      <c r="JMJ26" s="25"/>
      <c r="JML26" s="25"/>
      <c r="JMN26" s="25"/>
      <c r="JMP26" s="25"/>
      <c r="JMR26" s="25"/>
      <c r="JMT26" s="25"/>
      <c r="JMV26" s="25"/>
      <c r="JMX26" s="25"/>
      <c r="JMZ26" s="25"/>
      <c r="JNB26" s="25"/>
      <c r="JND26" s="25"/>
      <c r="JNF26" s="25"/>
      <c r="JNH26" s="25"/>
      <c r="JNJ26" s="25"/>
      <c r="JNL26" s="25"/>
      <c r="JNN26" s="25"/>
      <c r="JNP26" s="25"/>
      <c r="JNR26" s="25"/>
      <c r="JNT26" s="25"/>
      <c r="JNV26" s="25"/>
      <c r="JNX26" s="25"/>
      <c r="JNZ26" s="25"/>
      <c r="JOB26" s="25"/>
      <c r="JOD26" s="25"/>
      <c r="JOF26" s="25"/>
      <c r="JOH26" s="25"/>
      <c r="JOJ26" s="25"/>
      <c r="JOL26" s="25"/>
      <c r="JON26" s="25"/>
      <c r="JOP26" s="25"/>
      <c r="JOR26" s="25"/>
      <c r="JOT26" s="25"/>
      <c r="JOV26" s="25"/>
      <c r="JOX26" s="25"/>
      <c r="JOZ26" s="25"/>
      <c r="JPB26" s="25"/>
      <c r="JPD26" s="25"/>
      <c r="JPF26" s="25"/>
      <c r="JPH26" s="25"/>
      <c r="JPJ26" s="25"/>
      <c r="JPL26" s="25"/>
      <c r="JPN26" s="25"/>
      <c r="JPP26" s="25"/>
      <c r="JPR26" s="25"/>
      <c r="JPT26" s="25"/>
      <c r="JPV26" s="25"/>
      <c r="JPX26" s="25"/>
      <c r="JPZ26" s="25"/>
      <c r="JQB26" s="25"/>
      <c r="JQD26" s="25"/>
      <c r="JQF26" s="25"/>
      <c r="JQH26" s="25"/>
      <c r="JQJ26" s="25"/>
      <c r="JQL26" s="25"/>
      <c r="JQN26" s="25"/>
      <c r="JQP26" s="25"/>
      <c r="JQR26" s="25"/>
      <c r="JQT26" s="25"/>
      <c r="JQV26" s="25"/>
      <c r="JQX26" s="25"/>
      <c r="JQZ26" s="25"/>
      <c r="JRB26" s="25"/>
      <c r="JRD26" s="25"/>
      <c r="JRF26" s="25"/>
      <c r="JRH26" s="25"/>
      <c r="JRJ26" s="25"/>
      <c r="JRL26" s="25"/>
      <c r="JRN26" s="25"/>
      <c r="JRP26" s="25"/>
      <c r="JRR26" s="25"/>
      <c r="JRT26" s="25"/>
      <c r="JRV26" s="25"/>
      <c r="JRX26" s="25"/>
      <c r="JRZ26" s="25"/>
      <c r="JSB26" s="25"/>
      <c r="JSD26" s="25"/>
      <c r="JSF26" s="25"/>
      <c r="JSH26" s="25"/>
      <c r="JSJ26" s="25"/>
      <c r="JSL26" s="25"/>
      <c r="JSN26" s="25"/>
      <c r="JSP26" s="25"/>
      <c r="JSR26" s="25"/>
      <c r="JST26" s="25"/>
      <c r="JSV26" s="25"/>
      <c r="JSX26" s="25"/>
      <c r="JSZ26" s="25"/>
      <c r="JTB26" s="25"/>
      <c r="JTD26" s="25"/>
      <c r="JTF26" s="25"/>
      <c r="JTH26" s="25"/>
      <c r="JTJ26" s="25"/>
      <c r="JTL26" s="25"/>
      <c r="JTN26" s="25"/>
      <c r="JTP26" s="25"/>
      <c r="JTR26" s="25"/>
      <c r="JTT26" s="25"/>
      <c r="JTV26" s="25"/>
      <c r="JTX26" s="25"/>
      <c r="JTZ26" s="25"/>
      <c r="JUB26" s="25"/>
      <c r="JUD26" s="25"/>
      <c r="JUF26" s="25"/>
      <c r="JUH26" s="25"/>
      <c r="JUJ26" s="25"/>
      <c r="JUL26" s="25"/>
      <c r="JUN26" s="25"/>
      <c r="JUP26" s="25"/>
      <c r="JUR26" s="25"/>
      <c r="JUT26" s="25"/>
      <c r="JUV26" s="25"/>
      <c r="JUX26" s="25"/>
      <c r="JUZ26" s="25"/>
      <c r="JVB26" s="25"/>
      <c r="JVD26" s="25"/>
      <c r="JVF26" s="25"/>
      <c r="JVH26" s="25"/>
      <c r="JVJ26" s="25"/>
      <c r="JVL26" s="25"/>
      <c r="JVN26" s="25"/>
      <c r="JVP26" s="25"/>
      <c r="JVR26" s="25"/>
      <c r="JVT26" s="25"/>
      <c r="JVV26" s="25"/>
      <c r="JVX26" s="25"/>
      <c r="JVZ26" s="25"/>
      <c r="JWB26" s="25"/>
      <c r="JWD26" s="25"/>
      <c r="JWF26" s="25"/>
      <c r="JWH26" s="25"/>
      <c r="JWJ26" s="25"/>
      <c r="JWL26" s="25"/>
      <c r="JWN26" s="25"/>
      <c r="JWP26" s="25"/>
      <c r="JWR26" s="25"/>
      <c r="JWT26" s="25"/>
      <c r="JWV26" s="25"/>
      <c r="JWX26" s="25"/>
      <c r="JWZ26" s="25"/>
      <c r="JXB26" s="25"/>
      <c r="JXD26" s="25"/>
      <c r="JXF26" s="25"/>
      <c r="JXH26" s="25"/>
      <c r="JXJ26" s="25"/>
      <c r="JXL26" s="25"/>
      <c r="JXN26" s="25"/>
      <c r="JXP26" s="25"/>
      <c r="JXR26" s="25"/>
      <c r="JXT26" s="25"/>
      <c r="JXV26" s="25"/>
      <c r="JXX26" s="25"/>
      <c r="JXZ26" s="25"/>
      <c r="JYB26" s="25"/>
      <c r="JYD26" s="25"/>
      <c r="JYF26" s="25"/>
      <c r="JYH26" s="25"/>
      <c r="JYJ26" s="25"/>
      <c r="JYL26" s="25"/>
      <c r="JYN26" s="25"/>
      <c r="JYP26" s="25"/>
      <c r="JYR26" s="25"/>
      <c r="JYT26" s="25"/>
      <c r="JYV26" s="25"/>
      <c r="JYX26" s="25"/>
      <c r="JYZ26" s="25"/>
      <c r="JZB26" s="25"/>
      <c r="JZD26" s="25"/>
      <c r="JZF26" s="25"/>
      <c r="JZH26" s="25"/>
      <c r="JZJ26" s="25"/>
      <c r="JZL26" s="25"/>
      <c r="JZN26" s="25"/>
      <c r="JZP26" s="25"/>
      <c r="JZR26" s="25"/>
      <c r="JZT26" s="25"/>
      <c r="JZV26" s="25"/>
      <c r="JZX26" s="25"/>
      <c r="JZZ26" s="25"/>
      <c r="KAB26" s="25"/>
      <c r="KAD26" s="25"/>
      <c r="KAF26" s="25"/>
      <c r="KAH26" s="25"/>
      <c r="KAJ26" s="25"/>
      <c r="KAL26" s="25"/>
      <c r="KAN26" s="25"/>
      <c r="KAP26" s="25"/>
      <c r="KAR26" s="25"/>
      <c r="KAT26" s="25"/>
      <c r="KAV26" s="25"/>
      <c r="KAX26" s="25"/>
      <c r="KAZ26" s="25"/>
      <c r="KBB26" s="25"/>
      <c r="KBD26" s="25"/>
      <c r="KBF26" s="25"/>
      <c r="KBH26" s="25"/>
      <c r="KBJ26" s="25"/>
      <c r="KBL26" s="25"/>
      <c r="KBN26" s="25"/>
      <c r="KBP26" s="25"/>
      <c r="KBR26" s="25"/>
      <c r="KBT26" s="25"/>
      <c r="KBV26" s="25"/>
      <c r="KBX26" s="25"/>
      <c r="KBZ26" s="25"/>
      <c r="KCB26" s="25"/>
      <c r="KCD26" s="25"/>
      <c r="KCF26" s="25"/>
      <c r="KCH26" s="25"/>
      <c r="KCJ26" s="25"/>
      <c r="KCL26" s="25"/>
      <c r="KCN26" s="25"/>
      <c r="KCP26" s="25"/>
      <c r="KCR26" s="25"/>
      <c r="KCT26" s="25"/>
      <c r="KCV26" s="25"/>
      <c r="KCX26" s="25"/>
      <c r="KCZ26" s="25"/>
      <c r="KDB26" s="25"/>
      <c r="KDD26" s="25"/>
      <c r="KDF26" s="25"/>
      <c r="KDH26" s="25"/>
      <c r="KDJ26" s="25"/>
      <c r="KDL26" s="25"/>
      <c r="KDN26" s="25"/>
      <c r="KDP26" s="25"/>
      <c r="KDR26" s="25"/>
      <c r="KDT26" s="25"/>
      <c r="KDV26" s="25"/>
      <c r="KDX26" s="25"/>
      <c r="KDZ26" s="25"/>
      <c r="KEB26" s="25"/>
      <c r="KED26" s="25"/>
      <c r="KEF26" s="25"/>
      <c r="KEH26" s="25"/>
      <c r="KEJ26" s="25"/>
      <c r="KEL26" s="25"/>
      <c r="KEN26" s="25"/>
      <c r="KEP26" s="25"/>
      <c r="KER26" s="25"/>
      <c r="KET26" s="25"/>
      <c r="KEV26" s="25"/>
      <c r="KEX26" s="25"/>
      <c r="KEZ26" s="25"/>
      <c r="KFB26" s="25"/>
      <c r="KFD26" s="25"/>
      <c r="KFF26" s="25"/>
      <c r="KFH26" s="25"/>
      <c r="KFJ26" s="25"/>
      <c r="KFL26" s="25"/>
      <c r="KFN26" s="25"/>
      <c r="KFP26" s="25"/>
      <c r="KFR26" s="25"/>
      <c r="KFT26" s="25"/>
      <c r="KFV26" s="25"/>
      <c r="KFX26" s="25"/>
      <c r="KFZ26" s="25"/>
      <c r="KGB26" s="25"/>
      <c r="KGD26" s="25"/>
      <c r="KGF26" s="25"/>
      <c r="KGH26" s="25"/>
      <c r="KGJ26" s="25"/>
      <c r="KGL26" s="25"/>
      <c r="KGN26" s="25"/>
      <c r="KGP26" s="25"/>
      <c r="KGR26" s="25"/>
      <c r="KGT26" s="25"/>
      <c r="KGV26" s="25"/>
      <c r="KGX26" s="25"/>
      <c r="KGZ26" s="25"/>
      <c r="KHB26" s="25"/>
      <c r="KHD26" s="25"/>
      <c r="KHF26" s="25"/>
      <c r="KHH26" s="25"/>
      <c r="KHJ26" s="25"/>
      <c r="KHL26" s="25"/>
      <c r="KHN26" s="25"/>
      <c r="KHP26" s="25"/>
      <c r="KHR26" s="25"/>
      <c r="KHT26" s="25"/>
      <c r="KHV26" s="25"/>
      <c r="KHX26" s="25"/>
      <c r="KHZ26" s="25"/>
      <c r="KIB26" s="25"/>
      <c r="KID26" s="25"/>
      <c r="KIF26" s="25"/>
      <c r="KIH26" s="25"/>
      <c r="KIJ26" s="25"/>
      <c r="KIL26" s="25"/>
      <c r="KIN26" s="25"/>
      <c r="KIP26" s="25"/>
      <c r="KIR26" s="25"/>
      <c r="KIT26" s="25"/>
      <c r="KIV26" s="25"/>
      <c r="KIX26" s="25"/>
      <c r="KIZ26" s="25"/>
      <c r="KJB26" s="25"/>
      <c r="KJD26" s="25"/>
      <c r="KJF26" s="25"/>
      <c r="KJH26" s="25"/>
      <c r="KJJ26" s="25"/>
      <c r="KJL26" s="25"/>
      <c r="KJN26" s="25"/>
      <c r="KJP26" s="25"/>
      <c r="KJR26" s="25"/>
      <c r="KJT26" s="25"/>
      <c r="KJV26" s="25"/>
      <c r="KJX26" s="25"/>
      <c r="KJZ26" s="25"/>
      <c r="KKB26" s="25"/>
      <c r="KKD26" s="25"/>
      <c r="KKF26" s="25"/>
      <c r="KKH26" s="25"/>
      <c r="KKJ26" s="25"/>
      <c r="KKL26" s="25"/>
      <c r="KKN26" s="25"/>
      <c r="KKP26" s="25"/>
      <c r="KKR26" s="25"/>
      <c r="KKT26" s="25"/>
      <c r="KKV26" s="25"/>
      <c r="KKX26" s="25"/>
      <c r="KKZ26" s="25"/>
      <c r="KLB26" s="25"/>
      <c r="KLD26" s="25"/>
      <c r="KLF26" s="25"/>
      <c r="KLH26" s="25"/>
      <c r="KLJ26" s="25"/>
      <c r="KLL26" s="25"/>
      <c r="KLN26" s="25"/>
      <c r="KLP26" s="25"/>
      <c r="KLR26" s="25"/>
      <c r="KLT26" s="25"/>
      <c r="KLV26" s="25"/>
      <c r="KLX26" s="25"/>
      <c r="KLZ26" s="25"/>
      <c r="KMB26" s="25"/>
      <c r="KMD26" s="25"/>
      <c r="KMF26" s="25"/>
      <c r="KMH26" s="25"/>
      <c r="KMJ26" s="25"/>
      <c r="KML26" s="25"/>
      <c r="KMN26" s="25"/>
      <c r="KMP26" s="25"/>
      <c r="KMR26" s="25"/>
      <c r="KMT26" s="25"/>
      <c r="KMV26" s="25"/>
      <c r="KMX26" s="25"/>
      <c r="KMZ26" s="25"/>
      <c r="KNB26" s="25"/>
      <c r="KND26" s="25"/>
      <c r="KNF26" s="25"/>
      <c r="KNH26" s="25"/>
      <c r="KNJ26" s="25"/>
      <c r="KNL26" s="25"/>
      <c r="KNN26" s="25"/>
      <c r="KNP26" s="25"/>
      <c r="KNR26" s="25"/>
      <c r="KNT26" s="25"/>
      <c r="KNV26" s="25"/>
      <c r="KNX26" s="25"/>
      <c r="KNZ26" s="25"/>
      <c r="KOB26" s="25"/>
      <c r="KOD26" s="25"/>
      <c r="KOF26" s="25"/>
      <c r="KOH26" s="25"/>
      <c r="KOJ26" s="25"/>
      <c r="KOL26" s="25"/>
      <c r="KON26" s="25"/>
      <c r="KOP26" s="25"/>
      <c r="KOR26" s="25"/>
      <c r="KOT26" s="25"/>
      <c r="KOV26" s="25"/>
      <c r="KOX26" s="25"/>
      <c r="KOZ26" s="25"/>
      <c r="KPB26" s="25"/>
      <c r="KPD26" s="25"/>
      <c r="KPF26" s="25"/>
      <c r="KPH26" s="25"/>
      <c r="KPJ26" s="25"/>
      <c r="KPL26" s="25"/>
      <c r="KPN26" s="25"/>
      <c r="KPP26" s="25"/>
      <c r="KPR26" s="25"/>
      <c r="KPT26" s="25"/>
      <c r="KPV26" s="25"/>
      <c r="KPX26" s="25"/>
      <c r="KPZ26" s="25"/>
      <c r="KQB26" s="25"/>
      <c r="KQD26" s="25"/>
      <c r="KQF26" s="25"/>
      <c r="KQH26" s="25"/>
      <c r="KQJ26" s="25"/>
      <c r="KQL26" s="25"/>
      <c r="KQN26" s="25"/>
      <c r="KQP26" s="25"/>
      <c r="KQR26" s="25"/>
      <c r="KQT26" s="25"/>
      <c r="KQV26" s="25"/>
      <c r="KQX26" s="25"/>
      <c r="KQZ26" s="25"/>
      <c r="KRB26" s="25"/>
      <c r="KRD26" s="25"/>
      <c r="KRF26" s="25"/>
      <c r="KRH26" s="25"/>
      <c r="KRJ26" s="25"/>
      <c r="KRL26" s="25"/>
      <c r="KRN26" s="25"/>
      <c r="KRP26" s="25"/>
      <c r="KRR26" s="25"/>
      <c r="KRT26" s="25"/>
      <c r="KRV26" s="25"/>
      <c r="KRX26" s="25"/>
      <c r="KRZ26" s="25"/>
      <c r="KSB26" s="25"/>
      <c r="KSD26" s="25"/>
      <c r="KSF26" s="25"/>
      <c r="KSH26" s="25"/>
      <c r="KSJ26" s="25"/>
      <c r="KSL26" s="25"/>
      <c r="KSN26" s="25"/>
      <c r="KSP26" s="25"/>
      <c r="KSR26" s="25"/>
      <c r="KST26" s="25"/>
      <c r="KSV26" s="25"/>
      <c r="KSX26" s="25"/>
      <c r="KSZ26" s="25"/>
      <c r="KTB26" s="25"/>
      <c r="KTD26" s="25"/>
      <c r="KTF26" s="25"/>
      <c r="KTH26" s="25"/>
      <c r="KTJ26" s="25"/>
      <c r="KTL26" s="25"/>
      <c r="KTN26" s="25"/>
      <c r="KTP26" s="25"/>
      <c r="KTR26" s="25"/>
      <c r="KTT26" s="25"/>
      <c r="KTV26" s="25"/>
      <c r="KTX26" s="25"/>
      <c r="KTZ26" s="25"/>
      <c r="KUB26" s="25"/>
      <c r="KUD26" s="25"/>
      <c r="KUF26" s="25"/>
      <c r="KUH26" s="25"/>
      <c r="KUJ26" s="25"/>
      <c r="KUL26" s="25"/>
      <c r="KUN26" s="25"/>
      <c r="KUP26" s="25"/>
      <c r="KUR26" s="25"/>
      <c r="KUT26" s="25"/>
      <c r="KUV26" s="25"/>
      <c r="KUX26" s="25"/>
      <c r="KUZ26" s="25"/>
      <c r="KVB26" s="25"/>
      <c r="KVD26" s="25"/>
      <c r="KVF26" s="25"/>
      <c r="KVH26" s="25"/>
      <c r="KVJ26" s="25"/>
      <c r="KVL26" s="25"/>
      <c r="KVN26" s="25"/>
      <c r="KVP26" s="25"/>
      <c r="KVR26" s="25"/>
      <c r="KVT26" s="25"/>
      <c r="KVV26" s="25"/>
      <c r="KVX26" s="25"/>
      <c r="KVZ26" s="25"/>
      <c r="KWB26" s="25"/>
      <c r="KWD26" s="25"/>
      <c r="KWF26" s="25"/>
      <c r="KWH26" s="25"/>
      <c r="KWJ26" s="25"/>
      <c r="KWL26" s="25"/>
      <c r="KWN26" s="25"/>
      <c r="KWP26" s="25"/>
      <c r="KWR26" s="25"/>
      <c r="KWT26" s="25"/>
      <c r="KWV26" s="25"/>
      <c r="KWX26" s="25"/>
      <c r="KWZ26" s="25"/>
      <c r="KXB26" s="25"/>
      <c r="KXD26" s="25"/>
      <c r="KXF26" s="25"/>
      <c r="KXH26" s="25"/>
      <c r="KXJ26" s="25"/>
      <c r="KXL26" s="25"/>
      <c r="KXN26" s="25"/>
      <c r="KXP26" s="25"/>
      <c r="KXR26" s="25"/>
      <c r="KXT26" s="25"/>
      <c r="KXV26" s="25"/>
      <c r="KXX26" s="25"/>
      <c r="KXZ26" s="25"/>
      <c r="KYB26" s="25"/>
      <c r="KYD26" s="25"/>
      <c r="KYF26" s="25"/>
      <c r="KYH26" s="25"/>
      <c r="KYJ26" s="25"/>
      <c r="KYL26" s="25"/>
      <c r="KYN26" s="25"/>
      <c r="KYP26" s="25"/>
      <c r="KYR26" s="25"/>
      <c r="KYT26" s="25"/>
      <c r="KYV26" s="25"/>
      <c r="KYX26" s="25"/>
      <c r="KYZ26" s="25"/>
      <c r="KZB26" s="25"/>
      <c r="KZD26" s="25"/>
      <c r="KZF26" s="25"/>
      <c r="KZH26" s="25"/>
      <c r="KZJ26" s="25"/>
      <c r="KZL26" s="25"/>
      <c r="KZN26" s="25"/>
      <c r="KZP26" s="25"/>
      <c r="KZR26" s="25"/>
      <c r="KZT26" s="25"/>
      <c r="KZV26" s="25"/>
      <c r="KZX26" s="25"/>
      <c r="KZZ26" s="25"/>
      <c r="LAB26" s="25"/>
      <c r="LAD26" s="25"/>
      <c r="LAF26" s="25"/>
      <c r="LAH26" s="25"/>
      <c r="LAJ26" s="25"/>
      <c r="LAL26" s="25"/>
      <c r="LAN26" s="25"/>
      <c r="LAP26" s="25"/>
      <c r="LAR26" s="25"/>
      <c r="LAT26" s="25"/>
      <c r="LAV26" s="25"/>
      <c r="LAX26" s="25"/>
      <c r="LAZ26" s="25"/>
      <c r="LBB26" s="25"/>
      <c r="LBD26" s="25"/>
      <c r="LBF26" s="25"/>
      <c r="LBH26" s="25"/>
      <c r="LBJ26" s="25"/>
      <c r="LBL26" s="25"/>
      <c r="LBN26" s="25"/>
      <c r="LBP26" s="25"/>
      <c r="LBR26" s="25"/>
      <c r="LBT26" s="25"/>
      <c r="LBV26" s="25"/>
      <c r="LBX26" s="25"/>
      <c r="LBZ26" s="25"/>
      <c r="LCB26" s="25"/>
      <c r="LCD26" s="25"/>
      <c r="LCF26" s="25"/>
      <c r="LCH26" s="25"/>
      <c r="LCJ26" s="25"/>
      <c r="LCL26" s="25"/>
      <c r="LCN26" s="25"/>
      <c r="LCP26" s="25"/>
      <c r="LCR26" s="25"/>
      <c r="LCT26" s="25"/>
      <c r="LCV26" s="25"/>
      <c r="LCX26" s="25"/>
      <c r="LCZ26" s="25"/>
      <c r="LDB26" s="25"/>
      <c r="LDD26" s="25"/>
      <c r="LDF26" s="25"/>
      <c r="LDH26" s="25"/>
      <c r="LDJ26" s="25"/>
      <c r="LDL26" s="25"/>
      <c r="LDN26" s="25"/>
      <c r="LDP26" s="25"/>
      <c r="LDR26" s="25"/>
      <c r="LDT26" s="25"/>
      <c r="LDV26" s="25"/>
      <c r="LDX26" s="25"/>
      <c r="LDZ26" s="25"/>
      <c r="LEB26" s="25"/>
      <c r="LED26" s="25"/>
      <c r="LEF26" s="25"/>
      <c r="LEH26" s="25"/>
      <c r="LEJ26" s="25"/>
      <c r="LEL26" s="25"/>
      <c r="LEN26" s="25"/>
      <c r="LEP26" s="25"/>
      <c r="LER26" s="25"/>
      <c r="LET26" s="25"/>
      <c r="LEV26" s="25"/>
      <c r="LEX26" s="25"/>
      <c r="LEZ26" s="25"/>
      <c r="LFB26" s="25"/>
      <c r="LFD26" s="25"/>
      <c r="LFF26" s="25"/>
      <c r="LFH26" s="25"/>
      <c r="LFJ26" s="25"/>
      <c r="LFL26" s="25"/>
      <c r="LFN26" s="25"/>
      <c r="LFP26" s="25"/>
      <c r="LFR26" s="25"/>
      <c r="LFT26" s="25"/>
      <c r="LFV26" s="25"/>
      <c r="LFX26" s="25"/>
      <c r="LFZ26" s="25"/>
      <c r="LGB26" s="25"/>
      <c r="LGD26" s="25"/>
      <c r="LGF26" s="25"/>
      <c r="LGH26" s="25"/>
      <c r="LGJ26" s="25"/>
      <c r="LGL26" s="25"/>
      <c r="LGN26" s="25"/>
      <c r="LGP26" s="25"/>
      <c r="LGR26" s="25"/>
      <c r="LGT26" s="25"/>
      <c r="LGV26" s="25"/>
      <c r="LGX26" s="25"/>
      <c r="LGZ26" s="25"/>
      <c r="LHB26" s="25"/>
      <c r="LHD26" s="25"/>
      <c r="LHF26" s="25"/>
      <c r="LHH26" s="25"/>
      <c r="LHJ26" s="25"/>
      <c r="LHL26" s="25"/>
      <c r="LHN26" s="25"/>
      <c r="LHP26" s="25"/>
      <c r="LHR26" s="25"/>
      <c r="LHT26" s="25"/>
      <c r="LHV26" s="25"/>
      <c r="LHX26" s="25"/>
      <c r="LHZ26" s="25"/>
      <c r="LIB26" s="25"/>
      <c r="LID26" s="25"/>
      <c r="LIF26" s="25"/>
      <c r="LIH26" s="25"/>
      <c r="LIJ26" s="25"/>
      <c r="LIL26" s="25"/>
      <c r="LIN26" s="25"/>
      <c r="LIP26" s="25"/>
      <c r="LIR26" s="25"/>
      <c r="LIT26" s="25"/>
      <c r="LIV26" s="25"/>
      <c r="LIX26" s="25"/>
      <c r="LIZ26" s="25"/>
      <c r="LJB26" s="25"/>
      <c r="LJD26" s="25"/>
      <c r="LJF26" s="25"/>
      <c r="LJH26" s="25"/>
      <c r="LJJ26" s="25"/>
      <c r="LJL26" s="25"/>
      <c r="LJN26" s="25"/>
      <c r="LJP26" s="25"/>
      <c r="LJR26" s="25"/>
      <c r="LJT26" s="25"/>
      <c r="LJV26" s="25"/>
      <c r="LJX26" s="25"/>
      <c r="LJZ26" s="25"/>
      <c r="LKB26" s="25"/>
      <c r="LKD26" s="25"/>
      <c r="LKF26" s="25"/>
      <c r="LKH26" s="25"/>
      <c r="LKJ26" s="25"/>
      <c r="LKL26" s="25"/>
      <c r="LKN26" s="25"/>
      <c r="LKP26" s="25"/>
      <c r="LKR26" s="25"/>
      <c r="LKT26" s="25"/>
      <c r="LKV26" s="25"/>
      <c r="LKX26" s="25"/>
      <c r="LKZ26" s="25"/>
      <c r="LLB26" s="25"/>
      <c r="LLD26" s="25"/>
      <c r="LLF26" s="25"/>
      <c r="LLH26" s="25"/>
      <c r="LLJ26" s="25"/>
      <c r="LLL26" s="25"/>
      <c r="LLN26" s="25"/>
      <c r="LLP26" s="25"/>
      <c r="LLR26" s="25"/>
      <c r="LLT26" s="25"/>
      <c r="LLV26" s="25"/>
      <c r="LLX26" s="25"/>
      <c r="LLZ26" s="25"/>
      <c r="LMB26" s="25"/>
      <c r="LMD26" s="25"/>
      <c r="LMF26" s="25"/>
      <c r="LMH26" s="25"/>
      <c r="LMJ26" s="25"/>
      <c r="LML26" s="25"/>
      <c r="LMN26" s="25"/>
      <c r="LMP26" s="25"/>
      <c r="LMR26" s="25"/>
      <c r="LMT26" s="25"/>
      <c r="LMV26" s="25"/>
      <c r="LMX26" s="25"/>
      <c r="LMZ26" s="25"/>
      <c r="LNB26" s="25"/>
      <c r="LND26" s="25"/>
      <c r="LNF26" s="25"/>
      <c r="LNH26" s="25"/>
      <c r="LNJ26" s="25"/>
      <c r="LNL26" s="25"/>
      <c r="LNN26" s="25"/>
      <c r="LNP26" s="25"/>
      <c r="LNR26" s="25"/>
      <c r="LNT26" s="25"/>
      <c r="LNV26" s="25"/>
      <c r="LNX26" s="25"/>
      <c r="LNZ26" s="25"/>
      <c r="LOB26" s="25"/>
      <c r="LOD26" s="25"/>
      <c r="LOF26" s="25"/>
      <c r="LOH26" s="25"/>
      <c r="LOJ26" s="25"/>
      <c r="LOL26" s="25"/>
      <c r="LON26" s="25"/>
      <c r="LOP26" s="25"/>
      <c r="LOR26" s="25"/>
      <c r="LOT26" s="25"/>
      <c r="LOV26" s="25"/>
      <c r="LOX26" s="25"/>
      <c r="LOZ26" s="25"/>
      <c r="LPB26" s="25"/>
      <c r="LPD26" s="25"/>
      <c r="LPF26" s="25"/>
      <c r="LPH26" s="25"/>
      <c r="LPJ26" s="25"/>
      <c r="LPL26" s="25"/>
      <c r="LPN26" s="25"/>
      <c r="LPP26" s="25"/>
      <c r="LPR26" s="25"/>
      <c r="LPT26" s="25"/>
      <c r="LPV26" s="25"/>
      <c r="LPX26" s="25"/>
      <c r="LPZ26" s="25"/>
      <c r="LQB26" s="25"/>
      <c r="LQD26" s="25"/>
      <c r="LQF26" s="25"/>
      <c r="LQH26" s="25"/>
      <c r="LQJ26" s="25"/>
      <c r="LQL26" s="25"/>
      <c r="LQN26" s="25"/>
      <c r="LQP26" s="25"/>
      <c r="LQR26" s="25"/>
      <c r="LQT26" s="25"/>
      <c r="LQV26" s="25"/>
      <c r="LQX26" s="25"/>
      <c r="LQZ26" s="25"/>
      <c r="LRB26" s="25"/>
      <c r="LRD26" s="25"/>
      <c r="LRF26" s="25"/>
      <c r="LRH26" s="25"/>
      <c r="LRJ26" s="25"/>
      <c r="LRL26" s="25"/>
      <c r="LRN26" s="25"/>
      <c r="LRP26" s="25"/>
      <c r="LRR26" s="25"/>
      <c r="LRT26" s="25"/>
      <c r="LRV26" s="25"/>
      <c r="LRX26" s="25"/>
      <c r="LRZ26" s="25"/>
      <c r="LSB26" s="25"/>
      <c r="LSD26" s="25"/>
      <c r="LSF26" s="25"/>
      <c r="LSH26" s="25"/>
      <c r="LSJ26" s="25"/>
      <c r="LSL26" s="25"/>
      <c r="LSN26" s="25"/>
      <c r="LSP26" s="25"/>
      <c r="LSR26" s="25"/>
      <c r="LST26" s="25"/>
      <c r="LSV26" s="25"/>
      <c r="LSX26" s="25"/>
      <c r="LSZ26" s="25"/>
      <c r="LTB26" s="25"/>
      <c r="LTD26" s="25"/>
      <c r="LTF26" s="25"/>
      <c r="LTH26" s="25"/>
      <c r="LTJ26" s="25"/>
      <c r="LTL26" s="25"/>
      <c r="LTN26" s="25"/>
      <c r="LTP26" s="25"/>
      <c r="LTR26" s="25"/>
      <c r="LTT26" s="25"/>
      <c r="LTV26" s="25"/>
      <c r="LTX26" s="25"/>
      <c r="LTZ26" s="25"/>
      <c r="LUB26" s="25"/>
      <c r="LUD26" s="25"/>
      <c r="LUF26" s="25"/>
      <c r="LUH26" s="25"/>
      <c r="LUJ26" s="25"/>
      <c r="LUL26" s="25"/>
      <c r="LUN26" s="25"/>
      <c r="LUP26" s="25"/>
      <c r="LUR26" s="25"/>
      <c r="LUT26" s="25"/>
      <c r="LUV26" s="25"/>
      <c r="LUX26" s="25"/>
      <c r="LUZ26" s="25"/>
      <c r="LVB26" s="25"/>
      <c r="LVD26" s="25"/>
      <c r="LVF26" s="25"/>
      <c r="LVH26" s="25"/>
      <c r="LVJ26" s="25"/>
      <c r="LVL26" s="25"/>
      <c r="LVN26" s="25"/>
      <c r="LVP26" s="25"/>
      <c r="LVR26" s="25"/>
      <c r="LVT26" s="25"/>
      <c r="LVV26" s="25"/>
      <c r="LVX26" s="25"/>
      <c r="LVZ26" s="25"/>
      <c r="LWB26" s="25"/>
      <c r="LWD26" s="25"/>
      <c r="LWF26" s="25"/>
      <c r="LWH26" s="25"/>
      <c r="LWJ26" s="25"/>
      <c r="LWL26" s="25"/>
      <c r="LWN26" s="25"/>
      <c r="LWP26" s="25"/>
      <c r="LWR26" s="25"/>
      <c r="LWT26" s="25"/>
      <c r="LWV26" s="25"/>
      <c r="LWX26" s="25"/>
      <c r="LWZ26" s="25"/>
      <c r="LXB26" s="25"/>
      <c r="LXD26" s="25"/>
      <c r="LXF26" s="25"/>
      <c r="LXH26" s="25"/>
      <c r="LXJ26" s="25"/>
      <c r="LXL26" s="25"/>
      <c r="LXN26" s="25"/>
      <c r="LXP26" s="25"/>
      <c r="LXR26" s="25"/>
      <c r="LXT26" s="25"/>
      <c r="LXV26" s="25"/>
      <c r="LXX26" s="25"/>
      <c r="LXZ26" s="25"/>
      <c r="LYB26" s="25"/>
      <c r="LYD26" s="25"/>
      <c r="LYF26" s="25"/>
      <c r="LYH26" s="25"/>
      <c r="LYJ26" s="25"/>
      <c r="LYL26" s="25"/>
      <c r="LYN26" s="25"/>
      <c r="LYP26" s="25"/>
      <c r="LYR26" s="25"/>
      <c r="LYT26" s="25"/>
      <c r="LYV26" s="25"/>
      <c r="LYX26" s="25"/>
      <c r="LYZ26" s="25"/>
      <c r="LZB26" s="25"/>
      <c r="LZD26" s="25"/>
      <c r="LZF26" s="25"/>
      <c r="LZH26" s="25"/>
      <c r="LZJ26" s="25"/>
      <c r="LZL26" s="25"/>
      <c r="LZN26" s="25"/>
      <c r="LZP26" s="25"/>
      <c r="LZR26" s="25"/>
      <c r="LZT26" s="25"/>
      <c r="LZV26" s="25"/>
      <c r="LZX26" s="25"/>
      <c r="LZZ26" s="25"/>
      <c r="MAB26" s="25"/>
      <c r="MAD26" s="25"/>
      <c r="MAF26" s="25"/>
      <c r="MAH26" s="25"/>
      <c r="MAJ26" s="25"/>
      <c r="MAL26" s="25"/>
      <c r="MAN26" s="25"/>
      <c r="MAP26" s="25"/>
      <c r="MAR26" s="25"/>
      <c r="MAT26" s="25"/>
      <c r="MAV26" s="25"/>
      <c r="MAX26" s="25"/>
      <c r="MAZ26" s="25"/>
      <c r="MBB26" s="25"/>
      <c r="MBD26" s="25"/>
      <c r="MBF26" s="25"/>
      <c r="MBH26" s="25"/>
      <c r="MBJ26" s="25"/>
      <c r="MBL26" s="25"/>
      <c r="MBN26" s="25"/>
      <c r="MBP26" s="25"/>
      <c r="MBR26" s="25"/>
      <c r="MBT26" s="25"/>
      <c r="MBV26" s="25"/>
      <c r="MBX26" s="25"/>
      <c r="MBZ26" s="25"/>
      <c r="MCB26" s="25"/>
      <c r="MCD26" s="25"/>
      <c r="MCF26" s="25"/>
      <c r="MCH26" s="25"/>
      <c r="MCJ26" s="25"/>
      <c r="MCL26" s="25"/>
      <c r="MCN26" s="25"/>
      <c r="MCP26" s="25"/>
      <c r="MCR26" s="25"/>
      <c r="MCT26" s="25"/>
      <c r="MCV26" s="25"/>
      <c r="MCX26" s="25"/>
      <c r="MCZ26" s="25"/>
      <c r="MDB26" s="25"/>
      <c r="MDD26" s="25"/>
      <c r="MDF26" s="25"/>
      <c r="MDH26" s="25"/>
      <c r="MDJ26" s="25"/>
      <c r="MDL26" s="25"/>
      <c r="MDN26" s="25"/>
      <c r="MDP26" s="25"/>
      <c r="MDR26" s="25"/>
      <c r="MDT26" s="25"/>
      <c r="MDV26" s="25"/>
      <c r="MDX26" s="25"/>
      <c r="MDZ26" s="25"/>
      <c r="MEB26" s="25"/>
      <c r="MED26" s="25"/>
      <c r="MEF26" s="25"/>
      <c r="MEH26" s="25"/>
      <c r="MEJ26" s="25"/>
      <c r="MEL26" s="25"/>
      <c r="MEN26" s="25"/>
      <c r="MEP26" s="25"/>
      <c r="MER26" s="25"/>
      <c r="MET26" s="25"/>
      <c r="MEV26" s="25"/>
      <c r="MEX26" s="25"/>
      <c r="MEZ26" s="25"/>
      <c r="MFB26" s="25"/>
      <c r="MFD26" s="25"/>
      <c r="MFF26" s="25"/>
      <c r="MFH26" s="25"/>
      <c r="MFJ26" s="25"/>
      <c r="MFL26" s="25"/>
      <c r="MFN26" s="25"/>
      <c r="MFP26" s="25"/>
      <c r="MFR26" s="25"/>
      <c r="MFT26" s="25"/>
      <c r="MFV26" s="25"/>
      <c r="MFX26" s="25"/>
      <c r="MFZ26" s="25"/>
      <c r="MGB26" s="25"/>
      <c r="MGD26" s="25"/>
      <c r="MGF26" s="25"/>
      <c r="MGH26" s="25"/>
      <c r="MGJ26" s="25"/>
      <c r="MGL26" s="25"/>
      <c r="MGN26" s="25"/>
      <c r="MGP26" s="25"/>
      <c r="MGR26" s="25"/>
      <c r="MGT26" s="25"/>
      <c r="MGV26" s="25"/>
      <c r="MGX26" s="25"/>
      <c r="MGZ26" s="25"/>
      <c r="MHB26" s="25"/>
      <c r="MHD26" s="25"/>
      <c r="MHF26" s="25"/>
      <c r="MHH26" s="25"/>
      <c r="MHJ26" s="25"/>
      <c r="MHL26" s="25"/>
      <c r="MHN26" s="25"/>
      <c r="MHP26" s="25"/>
      <c r="MHR26" s="25"/>
      <c r="MHT26" s="25"/>
      <c r="MHV26" s="25"/>
      <c r="MHX26" s="25"/>
      <c r="MHZ26" s="25"/>
      <c r="MIB26" s="25"/>
      <c r="MID26" s="25"/>
      <c r="MIF26" s="25"/>
      <c r="MIH26" s="25"/>
      <c r="MIJ26" s="25"/>
      <c r="MIL26" s="25"/>
      <c r="MIN26" s="25"/>
      <c r="MIP26" s="25"/>
      <c r="MIR26" s="25"/>
      <c r="MIT26" s="25"/>
      <c r="MIV26" s="25"/>
      <c r="MIX26" s="25"/>
      <c r="MIZ26" s="25"/>
      <c r="MJB26" s="25"/>
      <c r="MJD26" s="25"/>
      <c r="MJF26" s="25"/>
      <c r="MJH26" s="25"/>
      <c r="MJJ26" s="25"/>
      <c r="MJL26" s="25"/>
      <c r="MJN26" s="25"/>
      <c r="MJP26" s="25"/>
      <c r="MJR26" s="25"/>
      <c r="MJT26" s="25"/>
      <c r="MJV26" s="25"/>
      <c r="MJX26" s="25"/>
      <c r="MJZ26" s="25"/>
      <c r="MKB26" s="25"/>
      <c r="MKD26" s="25"/>
      <c r="MKF26" s="25"/>
      <c r="MKH26" s="25"/>
      <c r="MKJ26" s="25"/>
      <c r="MKL26" s="25"/>
      <c r="MKN26" s="25"/>
      <c r="MKP26" s="25"/>
      <c r="MKR26" s="25"/>
      <c r="MKT26" s="25"/>
      <c r="MKV26" s="25"/>
      <c r="MKX26" s="25"/>
      <c r="MKZ26" s="25"/>
      <c r="MLB26" s="25"/>
      <c r="MLD26" s="25"/>
      <c r="MLF26" s="25"/>
      <c r="MLH26" s="25"/>
      <c r="MLJ26" s="25"/>
      <c r="MLL26" s="25"/>
      <c r="MLN26" s="25"/>
      <c r="MLP26" s="25"/>
      <c r="MLR26" s="25"/>
      <c r="MLT26" s="25"/>
      <c r="MLV26" s="25"/>
      <c r="MLX26" s="25"/>
      <c r="MLZ26" s="25"/>
      <c r="MMB26" s="25"/>
      <c r="MMD26" s="25"/>
      <c r="MMF26" s="25"/>
      <c r="MMH26" s="25"/>
      <c r="MMJ26" s="25"/>
      <c r="MML26" s="25"/>
      <c r="MMN26" s="25"/>
      <c r="MMP26" s="25"/>
      <c r="MMR26" s="25"/>
      <c r="MMT26" s="25"/>
      <c r="MMV26" s="25"/>
      <c r="MMX26" s="25"/>
      <c r="MMZ26" s="25"/>
      <c r="MNB26" s="25"/>
      <c r="MND26" s="25"/>
      <c r="MNF26" s="25"/>
      <c r="MNH26" s="25"/>
      <c r="MNJ26" s="25"/>
      <c r="MNL26" s="25"/>
      <c r="MNN26" s="25"/>
      <c r="MNP26" s="25"/>
      <c r="MNR26" s="25"/>
      <c r="MNT26" s="25"/>
      <c r="MNV26" s="25"/>
      <c r="MNX26" s="25"/>
      <c r="MNZ26" s="25"/>
      <c r="MOB26" s="25"/>
      <c r="MOD26" s="25"/>
      <c r="MOF26" s="25"/>
      <c r="MOH26" s="25"/>
      <c r="MOJ26" s="25"/>
      <c r="MOL26" s="25"/>
      <c r="MON26" s="25"/>
      <c r="MOP26" s="25"/>
      <c r="MOR26" s="25"/>
      <c r="MOT26" s="25"/>
      <c r="MOV26" s="25"/>
      <c r="MOX26" s="25"/>
      <c r="MOZ26" s="25"/>
      <c r="MPB26" s="25"/>
      <c r="MPD26" s="25"/>
      <c r="MPF26" s="25"/>
      <c r="MPH26" s="25"/>
      <c r="MPJ26" s="25"/>
      <c r="MPL26" s="25"/>
      <c r="MPN26" s="25"/>
      <c r="MPP26" s="25"/>
      <c r="MPR26" s="25"/>
      <c r="MPT26" s="25"/>
      <c r="MPV26" s="25"/>
      <c r="MPX26" s="25"/>
      <c r="MPZ26" s="25"/>
      <c r="MQB26" s="25"/>
      <c r="MQD26" s="25"/>
      <c r="MQF26" s="25"/>
      <c r="MQH26" s="25"/>
      <c r="MQJ26" s="25"/>
      <c r="MQL26" s="25"/>
      <c r="MQN26" s="25"/>
      <c r="MQP26" s="25"/>
      <c r="MQR26" s="25"/>
      <c r="MQT26" s="25"/>
      <c r="MQV26" s="25"/>
      <c r="MQX26" s="25"/>
      <c r="MQZ26" s="25"/>
      <c r="MRB26" s="25"/>
      <c r="MRD26" s="25"/>
      <c r="MRF26" s="25"/>
      <c r="MRH26" s="25"/>
      <c r="MRJ26" s="25"/>
      <c r="MRL26" s="25"/>
      <c r="MRN26" s="25"/>
      <c r="MRP26" s="25"/>
      <c r="MRR26" s="25"/>
      <c r="MRT26" s="25"/>
      <c r="MRV26" s="25"/>
      <c r="MRX26" s="25"/>
      <c r="MRZ26" s="25"/>
      <c r="MSB26" s="25"/>
      <c r="MSD26" s="25"/>
      <c r="MSF26" s="25"/>
      <c r="MSH26" s="25"/>
      <c r="MSJ26" s="25"/>
      <c r="MSL26" s="25"/>
      <c r="MSN26" s="25"/>
      <c r="MSP26" s="25"/>
      <c r="MSR26" s="25"/>
      <c r="MST26" s="25"/>
      <c r="MSV26" s="25"/>
      <c r="MSX26" s="25"/>
      <c r="MSZ26" s="25"/>
      <c r="MTB26" s="25"/>
      <c r="MTD26" s="25"/>
      <c r="MTF26" s="25"/>
      <c r="MTH26" s="25"/>
      <c r="MTJ26" s="25"/>
      <c r="MTL26" s="25"/>
      <c r="MTN26" s="25"/>
      <c r="MTP26" s="25"/>
      <c r="MTR26" s="25"/>
      <c r="MTT26" s="25"/>
      <c r="MTV26" s="25"/>
      <c r="MTX26" s="25"/>
      <c r="MTZ26" s="25"/>
      <c r="MUB26" s="25"/>
      <c r="MUD26" s="25"/>
      <c r="MUF26" s="25"/>
      <c r="MUH26" s="25"/>
      <c r="MUJ26" s="25"/>
      <c r="MUL26" s="25"/>
      <c r="MUN26" s="25"/>
      <c r="MUP26" s="25"/>
      <c r="MUR26" s="25"/>
      <c r="MUT26" s="25"/>
      <c r="MUV26" s="25"/>
      <c r="MUX26" s="25"/>
      <c r="MUZ26" s="25"/>
      <c r="MVB26" s="25"/>
      <c r="MVD26" s="25"/>
      <c r="MVF26" s="25"/>
      <c r="MVH26" s="25"/>
      <c r="MVJ26" s="25"/>
      <c r="MVL26" s="25"/>
      <c r="MVN26" s="25"/>
      <c r="MVP26" s="25"/>
      <c r="MVR26" s="25"/>
      <c r="MVT26" s="25"/>
      <c r="MVV26" s="25"/>
      <c r="MVX26" s="25"/>
      <c r="MVZ26" s="25"/>
      <c r="MWB26" s="25"/>
      <c r="MWD26" s="25"/>
      <c r="MWF26" s="25"/>
      <c r="MWH26" s="25"/>
      <c r="MWJ26" s="25"/>
      <c r="MWL26" s="25"/>
      <c r="MWN26" s="25"/>
      <c r="MWP26" s="25"/>
      <c r="MWR26" s="25"/>
      <c r="MWT26" s="25"/>
      <c r="MWV26" s="25"/>
      <c r="MWX26" s="25"/>
      <c r="MWZ26" s="25"/>
      <c r="MXB26" s="25"/>
      <c r="MXD26" s="25"/>
      <c r="MXF26" s="25"/>
      <c r="MXH26" s="25"/>
      <c r="MXJ26" s="25"/>
      <c r="MXL26" s="25"/>
      <c r="MXN26" s="25"/>
      <c r="MXP26" s="25"/>
      <c r="MXR26" s="25"/>
      <c r="MXT26" s="25"/>
      <c r="MXV26" s="25"/>
      <c r="MXX26" s="25"/>
      <c r="MXZ26" s="25"/>
      <c r="MYB26" s="25"/>
      <c r="MYD26" s="25"/>
      <c r="MYF26" s="25"/>
      <c r="MYH26" s="25"/>
      <c r="MYJ26" s="25"/>
      <c r="MYL26" s="25"/>
      <c r="MYN26" s="25"/>
      <c r="MYP26" s="25"/>
      <c r="MYR26" s="25"/>
      <c r="MYT26" s="25"/>
      <c r="MYV26" s="25"/>
      <c r="MYX26" s="25"/>
      <c r="MYZ26" s="25"/>
      <c r="MZB26" s="25"/>
      <c r="MZD26" s="25"/>
      <c r="MZF26" s="25"/>
      <c r="MZH26" s="25"/>
      <c r="MZJ26" s="25"/>
      <c r="MZL26" s="25"/>
      <c r="MZN26" s="25"/>
      <c r="MZP26" s="25"/>
      <c r="MZR26" s="25"/>
      <c r="MZT26" s="25"/>
      <c r="MZV26" s="25"/>
      <c r="MZX26" s="25"/>
      <c r="MZZ26" s="25"/>
      <c r="NAB26" s="25"/>
      <c r="NAD26" s="25"/>
      <c r="NAF26" s="25"/>
      <c r="NAH26" s="25"/>
      <c r="NAJ26" s="25"/>
      <c r="NAL26" s="25"/>
      <c r="NAN26" s="25"/>
      <c r="NAP26" s="25"/>
      <c r="NAR26" s="25"/>
      <c r="NAT26" s="25"/>
      <c r="NAV26" s="25"/>
      <c r="NAX26" s="25"/>
      <c r="NAZ26" s="25"/>
      <c r="NBB26" s="25"/>
      <c r="NBD26" s="25"/>
      <c r="NBF26" s="25"/>
      <c r="NBH26" s="25"/>
      <c r="NBJ26" s="25"/>
      <c r="NBL26" s="25"/>
      <c r="NBN26" s="25"/>
      <c r="NBP26" s="25"/>
      <c r="NBR26" s="25"/>
      <c r="NBT26" s="25"/>
      <c r="NBV26" s="25"/>
      <c r="NBX26" s="25"/>
      <c r="NBZ26" s="25"/>
      <c r="NCB26" s="25"/>
      <c r="NCD26" s="25"/>
      <c r="NCF26" s="25"/>
      <c r="NCH26" s="25"/>
      <c r="NCJ26" s="25"/>
      <c r="NCL26" s="25"/>
      <c r="NCN26" s="25"/>
      <c r="NCP26" s="25"/>
      <c r="NCR26" s="25"/>
      <c r="NCT26" s="25"/>
      <c r="NCV26" s="25"/>
      <c r="NCX26" s="25"/>
      <c r="NCZ26" s="25"/>
      <c r="NDB26" s="25"/>
      <c r="NDD26" s="25"/>
      <c r="NDF26" s="25"/>
      <c r="NDH26" s="25"/>
      <c r="NDJ26" s="25"/>
      <c r="NDL26" s="25"/>
      <c r="NDN26" s="25"/>
      <c r="NDP26" s="25"/>
      <c r="NDR26" s="25"/>
      <c r="NDT26" s="25"/>
      <c r="NDV26" s="25"/>
      <c r="NDX26" s="25"/>
      <c r="NDZ26" s="25"/>
      <c r="NEB26" s="25"/>
      <c r="NED26" s="25"/>
      <c r="NEF26" s="25"/>
      <c r="NEH26" s="25"/>
      <c r="NEJ26" s="25"/>
      <c r="NEL26" s="25"/>
      <c r="NEN26" s="25"/>
      <c r="NEP26" s="25"/>
      <c r="NER26" s="25"/>
      <c r="NET26" s="25"/>
      <c r="NEV26" s="25"/>
      <c r="NEX26" s="25"/>
      <c r="NEZ26" s="25"/>
      <c r="NFB26" s="25"/>
      <c r="NFD26" s="25"/>
      <c r="NFF26" s="25"/>
      <c r="NFH26" s="25"/>
      <c r="NFJ26" s="25"/>
      <c r="NFL26" s="25"/>
      <c r="NFN26" s="25"/>
      <c r="NFP26" s="25"/>
      <c r="NFR26" s="25"/>
      <c r="NFT26" s="25"/>
      <c r="NFV26" s="25"/>
      <c r="NFX26" s="25"/>
      <c r="NFZ26" s="25"/>
      <c r="NGB26" s="25"/>
      <c r="NGD26" s="25"/>
      <c r="NGF26" s="25"/>
      <c r="NGH26" s="25"/>
      <c r="NGJ26" s="25"/>
      <c r="NGL26" s="25"/>
      <c r="NGN26" s="25"/>
      <c r="NGP26" s="25"/>
      <c r="NGR26" s="25"/>
      <c r="NGT26" s="25"/>
      <c r="NGV26" s="25"/>
      <c r="NGX26" s="25"/>
      <c r="NGZ26" s="25"/>
      <c r="NHB26" s="25"/>
      <c r="NHD26" s="25"/>
      <c r="NHF26" s="25"/>
      <c r="NHH26" s="25"/>
      <c r="NHJ26" s="25"/>
      <c r="NHL26" s="25"/>
      <c r="NHN26" s="25"/>
      <c r="NHP26" s="25"/>
      <c r="NHR26" s="25"/>
      <c r="NHT26" s="25"/>
      <c r="NHV26" s="25"/>
      <c r="NHX26" s="25"/>
      <c r="NHZ26" s="25"/>
      <c r="NIB26" s="25"/>
      <c r="NID26" s="25"/>
      <c r="NIF26" s="25"/>
      <c r="NIH26" s="25"/>
      <c r="NIJ26" s="25"/>
      <c r="NIL26" s="25"/>
      <c r="NIN26" s="25"/>
      <c r="NIP26" s="25"/>
      <c r="NIR26" s="25"/>
      <c r="NIT26" s="25"/>
      <c r="NIV26" s="25"/>
      <c r="NIX26" s="25"/>
      <c r="NIZ26" s="25"/>
      <c r="NJB26" s="25"/>
      <c r="NJD26" s="25"/>
      <c r="NJF26" s="25"/>
      <c r="NJH26" s="25"/>
      <c r="NJJ26" s="25"/>
      <c r="NJL26" s="25"/>
      <c r="NJN26" s="25"/>
      <c r="NJP26" s="25"/>
      <c r="NJR26" s="25"/>
      <c r="NJT26" s="25"/>
      <c r="NJV26" s="25"/>
      <c r="NJX26" s="25"/>
      <c r="NJZ26" s="25"/>
      <c r="NKB26" s="25"/>
      <c r="NKD26" s="25"/>
      <c r="NKF26" s="25"/>
      <c r="NKH26" s="25"/>
      <c r="NKJ26" s="25"/>
      <c r="NKL26" s="25"/>
      <c r="NKN26" s="25"/>
      <c r="NKP26" s="25"/>
      <c r="NKR26" s="25"/>
      <c r="NKT26" s="25"/>
      <c r="NKV26" s="25"/>
      <c r="NKX26" s="25"/>
      <c r="NKZ26" s="25"/>
      <c r="NLB26" s="25"/>
      <c r="NLD26" s="25"/>
      <c r="NLF26" s="25"/>
      <c r="NLH26" s="25"/>
      <c r="NLJ26" s="25"/>
      <c r="NLL26" s="25"/>
      <c r="NLN26" s="25"/>
      <c r="NLP26" s="25"/>
      <c r="NLR26" s="25"/>
      <c r="NLT26" s="25"/>
      <c r="NLV26" s="25"/>
      <c r="NLX26" s="25"/>
      <c r="NLZ26" s="25"/>
      <c r="NMB26" s="25"/>
      <c r="NMD26" s="25"/>
      <c r="NMF26" s="25"/>
      <c r="NMH26" s="25"/>
      <c r="NMJ26" s="25"/>
      <c r="NML26" s="25"/>
      <c r="NMN26" s="25"/>
      <c r="NMP26" s="25"/>
      <c r="NMR26" s="25"/>
      <c r="NMT26" s="25"/>
      <c r="NMV26" s="25"/>
      <c r="NMX26" s="25"/>
      <c r="NMZ26" s="25"/>
      <c r="NNB26" s="25"/>
      <c r="NND26" s="25"/>
      <c r="NNF26" s="25"/>
      <c r="NNH26" s="25"/>
      <c r="NNJ26" s="25"/>
      <c r="NNL26" s="25"/>
      <c r="NNN26" s="25"/>
      <c r="NNP26" s="25"/>
      <c r="NNR26" s="25"/>
      <c r="NNT26" s="25"/>
      <c r="NNV26" s="25"/>
      <c r="NNX26" s="25"/>
      <c r="NNZ26" s="25"/>
      <c r="NOB26" s="25"/>
      <c r="NOD26" s="25"/>
      <c r="NOF26" s="25"/>
      <c r="NOH26" s="25"/>
      <c r="NOJ26" s="25"/>
      <c r="NOL26" s="25"/>
      <c r="NON26" s="25"/>
      <c r="NOP26" s="25"/>
      <c r="NOR26" s="25"/>
      <c r="NOT26" s="25"/>
      <c r="NOV26" s="25"/>
      <c r="NOX26" s="25"/>
      <c r="NOZ26" s="25"/>
      <c r="NPB26" s="25"/>
      <c r="NPD26" s="25"/>
      <c r="NPF26" s="25"/>
      <c r="NPH26" s="25"/>
      <c r="NPJ26" s="25"/>
      <c r="NPL26" s="25"/>
      <c r="NPN26" s="25"/>
      <c r="NPP26" s="25"/>
      <c r="NPR26" s="25"/>
      <c r="NPT26" s="25"/>
      <c r="NPV26" s="25"/>
      <c r="NPX26" s="25"/>
      <c r="NPZ26" s="25"/>
      <c r="NQB26" s="25"/>
      <c r="NQD26" s="25"/>
      <c r="NQF26" s="25"/>
      <c r="NQH26" s="25"/>
      <c r="NQJ26" s="25"/>
      <c r="NQL26" s="25"/>
      <c r="NQN26" s="25"/>
      <c r="NQP26" s="25"/>
      <c r="NQR26" s="25"/>
      <c r="NQT26" s="25"/>
      <c r="NQV26" s="25"/>
      <c r="NQX26" s="25"/>
      <c r="NQZ26" s="25"/>
      <c r="NRB26" s="25"/>
      <c r="NRD26" s="25"/>
      <c r="NRF26" s="25"/>
      <c r="NRH26" s="25"/>
      <c r="NRJ26" s="25"/>
      <c r="NRL26" s="25"/>
      <c r="NRN26" s="25"/>
      <c r="NRP26" s="25"/>
      <c r="NRR26" s="25"/>
      <c r="NRT26" s="25"/>
      <c r="NRV26" s="25"/>
      <c r="NRX26" s="25"/>
      <c r="NRZ26" s="25"/>
      <c r="NSB26" s="25"/>
      <c r="NSD26" s="25"/>
      <c r="NSF26" s="25"/>
      <c r="NSH26" s="25"/>
      <c r="NSJ26" s="25"/>
      <c r="NSL26" s="25"/>
      <c r="NSN26" s="25"/>
      <c r="NSP26" s="25"/>
      <c r="NSR26" s="25"/>
      <c r="NST26" s="25"/>
      <c r="NSV26" s="25"/>
      <c r="NSX26" s="25"/>
      <c r="NSZ26" s="25"/>
      <c r="NTB26" s="25"/>
      <c r="NTD26" s="25"/>
      <c r="NTF26" s="25"/>
      <c r="NTH26" s="25"/>
      <c r="NTJ26" s="25"/>
      <c r="NTL26" s="25"/>
      <c r="NTN26" s="25"/>
      <c r="NTP26" s="25"/>
      <c r="NTR26" s="25"/>
      <c r="NTT26" s="25"/>
      <c r="NTV26" s="25"/>
      <c r="NTX26" s="25"/>
      <c r="NTZ26" s="25"/>
      <c r="NUB26" s="25"/>
      <c r="NUD26" s="25"/>
      <c r="NUF26" s="25"/>
      <c r="NUH26" s="25"/>
      <c r="NUJ26" s="25"/>
      <c r="NUL26" s="25"/>
      <c r="NUN26" s="25"/>
      <c r="NUP26" s="25"/>
      <c r="NUR26" s="25"/>
      <c r="NUT26" s="25"/>
      <c r="NUV26" s="25"/>
      <c r="NUX26" s="25"/>
      <c r="NUZ26" s="25"/>
      <c r="NVB26" s="25"/>
      <c r="NVD26" s="25"/>
      <c r="NVF26" s="25"/>
      <c r="NVH26" s="25"/>
      <c r="NVJ26" s="25"/>
      <c r="NVL26" s="25"/>
      <c r="NVN26" s="25"/>
      <c r="NVP26" s="25"/>
      <c r="NVR26" s="25"/>
      <c r="NVT26" s="25"/>
      <c r="NVV26" s="25"/>
      <c r="NVX26" s="25"/>
      <c r="NVZ26" s="25"/>
      <c r="NWB26" s="25"/>
      <c r="NWD26" s="25"/>
      <c r="NWF26" s="25"/>
      <c r="NWH26" s="25"/>
      <c r="NWJ26" s="25"/>
      <c r="NWL26" s="25"/>
      <c r="NWN26" s="25"/>
      <c r="NWP26" s="25"/>
      <c r="NWR26" s="25"/>
      <c r="NWT26" s="25"/>
      <c r="NWV26" s="25"/>
      <c r="NWX26" s="25"/>
      <c r="NWZ26" s="25"/>
      <c r="NXB26" s="25"/>
      <c r="NXD26" s="25"/>
      <c r="NXF26" s="25"/>
      <c r="NXH26" s="25"/>
      <c r="NXJ26" s="25"/>
      <c r="NXL26" s="25"/>
      <c r="NXN26" s="25"/>
      <c r="NXP26" s="25"/>
      <c r="NXR26" s="25"/>
      <c r="NXT26" s="25"/>
      <c r="NXV26" s="25"/>
      <c r="NXX26" s="25"/>
      <c r="NXZ26" s="25"/>
      <c r="NYB26" s="25"/>
      <c r="NYD26" s="25"/>
      <c r="NYF26" s="25"/>
      <c r="NYH26" s="25"/>
      <c r="NYJ26" s="25"/>
      <c r="NYL26" s="25"/>
      <c r="NYN26" s="25"/>
      <c r="NYP26" s="25"/>
      <c r="NYR26" s="25"/>
      <c r="NYT26" s="25"/>
      <c r="NYV26" s="25"/>
      <c r="NYX26" s="25"/>
      <c r="NYZ26" s="25"/>
      <c r="NZB26" s="25"/>
      <c r="NZD26" s="25"/>
      <c r="NZF26" s="25"/>
      <c r="NZH26" s="25"/>
      <c r="NZJ26" s="25"/>
      <c r="NZL26" s="25"/>
      <c r="NZN26" s="25"/>
      <c r="NZP26" s="25"/>
      <c r="NZR26" s="25"/>
      <c r="NZT26" s="25"/>
      <c r="NZV26" s="25"/>
      <c r="NZX26" s="25"/>
      <c r="NZZ26" s="25"/>
      <c r="OAB26" s="25"/>
      <c r="OAD26" s="25"/>
      <c r="OAF26" s="25"/>
      <c r="OAH26" s="25"/>
      <c r="OAJ26" s="25"/>
      <c r="OAL26" s="25"/>
      <c r="OAN26" s="25"/>
      <c r="OAP26" s="25"/>
      <c r="OAR26" s="25"/>
      <c r="OAT26" s="25"/>
      <c r="OAV26" s="25"/>
      <c r="OAX26" s="25"/>
      <c r="OAZ26" s="25"/>
      <c r="OBB26" s="25"/>
      <c r="OBD26" s="25"/>
      <c r="OBF26" s="25"/>
      <c r="OBH26" s="25"/>
      <c r="OBJ26" s="25"/>
      <c r="OBL26" s="25"/>
      <c r="OBN26" s="25"/>
      <c r="OBP26" s="25"/>
      <c r="OBR26" s="25"/>
      <c r="OBT26" s="25"/>
      <c r="OBV26" s="25"/>
      <c r="OBX26" s="25"/>
      <c r="OBZ26" s="25"/>
      <c r="OCB26" s="25"/>
      <c r="OCD26" s="25"/>
      <c r="OCF26" s="25"/>
      <c r="OCH26" s="25"/>
      <c r="OCJ26" s="25"/>
      <c r="OCL26" s="25"/>
      <c r="OCN26" s="25"/>
      <c r="OCP26" s="25"/>
      <c r="OCR26" s="25"/>
      <c r="OCT26" s="25"/>
      <c r="OCV26" s="25"/>
      <c r="OCX26" s="25"/>
      <c r="OCZ26" s="25"/>
      <c r="ODB26" s="25"/>
      <c r="ODD26" s="25"/>
      <c r="ODF26" s="25"/>
      <c r="ODH26" s="25"/>
      <c r="ODJ26" s="25"/>
      <c r="ODL26" s="25"/>
      <c r="ODN26" s="25"/>
      <c r="ODP26" s="25"/>
      <c r="ODR26" s="25"/>
      <c r="ODT26" s="25"/>
      <c r="ODV26" s="25"/>
      <c r="ODX26" s="25"/>
      <c r="ODZ26" s="25"/>
      <c r="OEB26" s="25"/>
      <c r="OED26" s="25"/>
      <c r="OEF26" s="25"/>
      <c r="OEH26" s="25"/>
      <c r="OEJ26" s="25"/>
      <c r="OEL26" s="25"/>
      <c r="OEN26" s="25"/>
      <c r="OEP26" s="25"/>
      <c r="OER26" s="25"/>
      <c r="OET26" s="25"/>
      <c r="OEV26" s="25"/>
      <c r="OEX26" s="25"/>
      <c r="OEZ26" s="25"/>
      <c r="OFB26" s="25"/>
      <c r="OFD26" s="25"/>
      <c r="OFF26" s="25"/>
      <c r="OFH26" s="25"/>
      <c r="OFJ26" s="25"/>
      <c r="OFL26" s="25"/>
      <c r="OFN26" s="25"/>
      <c r="OFP26" s="25"/>
      <c r="OFR26" s="25"/>
      <c r="OFT26" s="25"/>
      <c r="OFV26" s="25"/>
      <c r="OFX26" s="25"/>
      <c r="OFZ26" s="25"/>
      <c r="OGB26" s="25"/>
      <c r="OGD26" s="25"/>
      <c r="OGF26" s="25"/>
      <c r="OGH26" s="25"/>
      <c r="OGJ26" s="25"/>
      <c r="OGL26" s="25"/>
      <c r="OGN26" s="25"/>
      <c r="OGP26" s="25"/>
      <c r="OGR26" s="25"/>
      <c r="OGT26" s="25"/>
      <c r="OGV26" s="25"/>
      <c r="OGX26" s="25"/>
      <c r="OGZ26" s="25"/>
      <c r="OHB26" s="25"/>
      <c r="OHD26" s="25"/>
      <c r="OHF26" s="25"/>
      <c r="OHH26" s="25"/>
      <c r="OHJ26" s="25"/>
      <c r="OHL26" s="25"/>
      <c r="OHN26" s="25"/>
      <c r="OHP26" s="25"/>
      <c r="OHR26" s="25"/>
      <c r="OHT26" s="25"/>
      <c r="OHV26" s="25"/>
      <c r="OHX26" s="25"/>
      <c r="OHZ26" s="25"/>
      <c r="OIB26" s="25"/>
      <c r="OID26" s="25"/>
      <c r="OIF26" s="25"/>
      <c r="OIH26" s="25"/>
      <c r="OIJ26" s="25"/>
      <c r="OIL26" s="25"/>
      <c r="OIN26" s="25"/>
      <c r="OIP26" s="25"/>
      <c r="OIR26" s="25"/>
      <c r="OIT26" s="25"/>
      <c r="OIV26" s="25"/>
      <c r="OIX26" s="25"/>
      <c r="OIZ26" s="25"/>
      <c r="OJB26" s="25"/>
      <c r="OJD26" s="25"/>
      <c r="OJF26" s="25"/>
      <c r="OJH26" s="25"/>
      <c r="OJJ26" s="25"/>
      <c r="OJL26" s="25"/>
      <c r="OJN26" s="25"/>
      <c r="OJP26" s="25"/>
      <c r="OJR26" s="25"/>
      <c r="OJT26" s="25"/>
      <c r="OJV26" s="25"/>
      <c r="OJX26" s="25"/>
      <c r="OJZ26" s="25"/>
      <c r="OKB26" s="25"/>
      <c r="OKD26" s="25"/>
      <c r="OKF26" s="25"/>
      <c r="OKH26" s="25"/>
      <c r="OKJ26" s="25"/>
      <c r="OKL26" s="25"/>
      <c r="OKN26" s="25"/>
      <c r="OKP26" s="25"/>
      <c r="OKR26" s="25"/>
      <c r="OKT26" s="25"/>
      <c r="OKV26" s="25"/>
      <c r="OKX26" s="25"/>
      <c r="OKZ26" s="25"/>
      <c r="OLB26" s="25"/>
      <c r="OLD26" s="25"/>
      <c r="OLF26" s="25"/>
      <c r="OLH26" s="25"/>
      <c r="OLJ26" s="25"/>
      <c r="OLL26" s="25"/>
      <c r="OLN26" s="25"/>
      <c r="OLP26" s="25"/>
      <c r="OLR26" s="25"/>
      <c r="OLT26" s="25"/>
      <c r="OLV26" s="25"/>
      <c r="OLX26" s="25"/>
      <c r="OLZ26" s="25"/>
      <c r="OMB26" s="25"/>
      <c r="OMD26" s="25"/>
      <c r="OMF26" s="25"/>
      <c r="OMH26" s="25"/>
      <c r="OMJ26" s="25"/>
      <c r="OML26" s="25"/>
      <c r="OMN26" s="25"/>
      <c r="OMP26" s="25"/>
      <c r="OMR26" s="25"/>
      <c r="OMT26" s="25"/>
      <c r="OMV26" s="25"/>
      <c r="OMX26" s="25"/>
      <c r="OMZ26" s="25"/>
      <c r="ONB26" s="25"/>
      <c r="OND26" s="25"/>
      <c r="ONF26" s="25"/>
      <c r="ONH26" s="25"/>
      <c r="ONJ26" s="25"/>
      <c r="ONL26" s="25"/>
      <c r="ONN26" s="25"/>
      <c r="ONP26" s="25"/>
      <c r="ONR26" s="25"/>
      <c r="ONT26" s="25"/>
      <c r="ONV26" s="25"/>
      <c r="ONX26" s="25"/>
      <c r="ONZ26" s="25"/>
      <c r="OOB26" s="25"/>
      <c r="OOD26" s="25"/>
      <c r="OOF26" s="25"/>
      <c r="OOH26" s="25"/>
      <c r="OOJ26" s="25"/>
      <c r="OOL26" s="25"/>
      <c r="OON26" s="25"/>
      <c r="OOP26" s="25"/>
      <c r="OOR26" s="25"/>
      <c r="OOT26" s="25"/>
      <c r="OOV26" s="25"/>
      <c r="OOX26" s="25"/>
      <c r="OOZ26" s="25"/>
      <c r="OPB26" s="25"/>
      <c r="OPD26" s="25"/>
      <c r="OPF26" s="25"/>
      <c r="OPH26" s="25"/>
      <c r="OPJ26" s="25"/>
      <c r="OPL26" s="25"/>
      <c r="OPN26" s="25"/>
      <c r="OPP26" s="25"/>
      <c r="OPR26" s="25"/>
      <c r="OPT26" s="25"/>
      <c r="OPV26" s="25"/>
      <c r="OPX26" s="25"/>
      <c r="OPZ26" s="25"/>
      <c r="OQB26" s="25"/>
      <c r="OQD26" s="25"/>
      <c r="OQF26" s="25"/>
      <c r="OQH26" s="25"/>
      <c r="OQJ26" s="25"/>
      <c r="OQL26" s="25"/>
      <c r="OQN26" s="25"/>
      <c r="OQP26" s="25"/>
      <c r="OQR26" s="25"/>
      <c r="OQT26" s="25"/>
      <c r="OQV26" s="25"/>
      <c r="OQX26" s="25"/>
      <c r="OQZ26" s="25"/>
      <c r="ORB26" s="25"/>
      <c r="ORD26" s="25"/>
      <c r="ORF26" s="25"/>
      <c r="ORH26" s="25"/>
      <c r="ORJ26" s="25"/>
      <c r="ORL26" s="25"/>
      <c r="ORN26" s="25"/>
      <c r="ORP26" s="25"/>
      <c r="ORR26" s="25"/>
      <c r="ORT26" s="25"/>
      <c r="ORV26" s="25"/>
      <c r="ORX26" s="25"/>
      <c r="ORZ26" s="25"/>
      <c r="OSB26" s="25"/>
      <c r="OSD26" s="25"/>
      <c r="OSF26" s="25"/>
      <c r="OSH26" s="25"/>
      <c r="OSJ26" s="25"/>
      <c r="OSL26" s="25"/>
      <c r="OSN26" s="25"/>
      <c r="OSP26" s="25"/>
      <c r="OSR26" s="25"/>
      <c r="OST26" s="25"/>
      <c r="OSV26" s="25"/>
      <c r="OSX26" s="25"/>
      <c r="OSZ26" s="25"/>
      <c r="OTB26" s="25"/>
      <c r="OTD26" s="25"/>
      <c r="OTF26" s="25"/>
      <c r="OTH26" s="25"/>
      <c r="OTJ26" s="25"/>
      <c r="OTL26" s="25"/>
      <c r="OTN26" s="25"/>
      <c r="OTP26" s="25"/>
      <c r="OTR26" s="25"/>
      <c r="OTT26" s="25"/>
      <c r="OTV26" s="25"/>
      <c r="OTX26" s="25"/>
      <c r="OTZ26" s="25"/>
      <c r="OUB26" s="25"/>
      <c r="OUD26" s="25"/>
      <c r="OUF26" s="25"/>
      <c r="OUH26" s="25"/>
      <c r="OUJ26" s="25"/>
      <c r="OUL26" s="25"/>
      <c r="OUN26" s="25"/>
      <c r="OUP26" s="25"/>
      <c r="OUR26" s="25"/>
      <c r="OUT26" s="25"/>
      <c r="OUV26" s="25"/>
      <c r="OUX26" s="25"/>
      <c r="OUZ26" s="25"/>
      <c r="OVB26" s="25"/>
      <c r="OVD26" s="25"/>
      <c r="OVF26" s="25"/>
      <c r="OVH26" s="25"/>
      <c r="OVJ26" s="25"/>
      <c r="OVL26" s="25"/>
      <c r="OVN26" s="25"/>
      <c r="OVP26" s="25"/>
      <c r="OVR26" s="25"/>
      <c r="OVT26" s="25"/>
      <c r="OVV26" s="25"/>
      <c r="OVX26" s="25"/>
      <c r="OVZ26" s="25"/>
      <c r="OWB26" s="25"/>
      <c r="OWD26" s="25"/>
      <c r="OWF26" s="25"/>
      <c r="OWH26" s="25"/>
      <c r="OWJ26" s="25"/>
      <c r="OWL26" s="25"/>
      <c r="OWN26" s="25"/>
      <c r="OWP26" s="25"/>
      <c r="OWR26" s="25"/>
      <c r="OWT26" s="25"/>
      <c r="OWV26" s="25"/>
      <c r="OWX26" s="25"/>
      <c r="OWZ26" s="25"/>
      <c r="OXB26" s="25"/>
      <c r="OXD26" s="25"/>
      <c r="OXF26" s="25"/>
      <c r="OXH26" s="25"/>
      <c r="OXJ26" s="25"/>
      <c r="OXL26" s="25"/>
      <c r="OXN26" s="25"/>
      <c r="OXP26" s="25"/>
      <c r="OXR26" s="25"/>
      <c r="OXT26" s="25"/>
      <c r="OXV26" s="25"/>
      <c r="OXX26" s="25"/>
      <c r="OXZ26" s="25"/>
      <c r="OYB26" s="25"/>
      <c r="OYD26" s="25"/>
      <c r="OYF26" s="25"/>
      <c r="OYH26" s="25"/>
      <c r="OYJ26" s="25"/>
      <c r="OYL26" s="25"/>
      <c r="OYN26" s="25"/>
      <c r="OYP26" s="25"/>
      <c r="OYR26" s="25"/>
      <c r="OYT26" s="25"/>
      <c r="OYV26" s="25"/>
      <c r="OYX26" s="25"/>
      <c r="OYZ26" s="25"/>
      <c r="OZB26" s="25"/>
      <c r="OZD26" s="25"/>
      <c r="OZF26" s="25"/>
      <c r="OZH26" s="25"/>
      <c r="OZJ26" s="25"/>
      <c r="OZL26" s="25"/>
      <c r="OZN26" s="25"/>
      <c r="OZP26" s="25"/>
      <c r="OZR26" s="25"/>
      <c r="OZT26" s="25"/>
      <c r="OZV26" s="25"/>
      <c r="OZX26" s="25"/>
      <c r="OZZ26" s="25"/>
      <c r="PAB26" s="25"/>
      <c r="PAD26" s="25"/>
      <c r="PAF26" s="25"/>
      <c r="PAH26" s="25"/>
      <c r="PAJ26" s="25"/>
      <c r="PAL26" s="25"/>
      <c r="PAN26" s="25"/>
      <c r="PAP26" s="25"/>
      <c r="PAR26" s="25"/>
      <c r="PAT26" s="25"/>
      <c r="PAV26" s="25"/>
      <c r="PAX26" s="25"/>
      <c r="PAZ26" s="25"/>
      <c r="PBB26" s="25"/>
      <c r="PBD26" s="25"/>
      <c r="PBF26" s="25"/>
      <c r="PBH26" s="25"/>
      <c r="PBJ26" s="25"/>
      <c r="PBL26" s="25"/>
      <c r="PBN26" s="25"/>
      <c r="PBP26" s="25"/>
      <c r="PBR26" s="25"/>
      <c r="PBT26" s="25"/>
      <c r="PBV26" s="25"/>
      <c r="PBX26" s="25"/>
      <c r="PBZ26" s="25"/>
      <c r="PCB26" s="25"/>
      <c r="PCD26" s="25"/>
      <c r="PCF26" s="25"/>
      <c r="PCH26" s="25"/>
      <c r="PCJ26" s="25"/>
      <c r="PCL26" s="25"/>
      <c r="PCN26" s="25"/>
      <c r="PCP26" s="25"/>
      <c r="PCR26" s="25"/>
      <c r="PCT26" s="25"/>
      <c r="PCV26" s="25"/>
      <c r="PCX26" s="25"/>
      <c r="PCZ26" s="25"/>
      <c r="PDB26" s="25"/>
      <c r="PDD26" s="25"/>
      <c r="PDF26" s="25"/>
      <c r="PDH26" s="25"/>
      <c r="PDJ26" s="25"/>
      <c r="PDL26" s="25"/>
      <c r="PDN26" s="25"/>
      <c r="PDP26" s="25"/>
      <c r="PDR26" s="25"/>
      <c r="PDT26" s="25"/>
      <c r="PDV26" s="25"/>
      <c r="PDX26" s="25"/>
      <c r="PDZ26" s="25"/>
      <c r="PEB26" s="25"/>
      <c r="PED26" s="25"/>
      <c r="PEF26" s="25"/>
      <c r="PEH26" s="25"/>
      <c r="PEJ26" s="25"/>
      <c r="PEL26" s="25"/>
      <c r="PEN26" s="25"/>
      <c r="PEP26" s="25"/>
      <c r="PER26" s="25"/>
      <c r="PET26" s="25"/>
      <c r="PEV26" s="25"/>
      <c r="PEX26" s="25"/>
      <c r="PEZ26" s="25"/>
      <c r="PFB26" s="25"/>
      <c r="PFD26" s="25"/>
      <c r="PFF26" s="25"/>
      <c r="PFH26" s="25"/>
      <c r="PFJ26" s="25"/>
      <c r="PFL26" s="25"/>
      <c r="PFN26" s="25"/>
      <c r="PFP26" s="25"/>
      <c r="PFR26" s="25"/>
      <c r="PFT26" s="25"/>
      <c r="PFV26" s="25"/>
      <c r="PFX26" s="25"/>
      <c r="PFZ26" s="25"/>
      <c r="PGB26" s="25"/>
      <c r="PGD26" s="25"/>
      <c r="PGF26" s="25"/>
      <c r="PGH26" s="25"/>
      <c r="PGJ26" s="25"/>
      <c r="PGL26" s="25"/>
      <c r="PGN26" s="25"/>
      <c r="PGP26" s="25"/>
      <c r="PGR26" s="25"/>
      <c r="PGT26" s="25"/>
      <c r="PGV26" s="25"/>
      <c r="PGX26" s="25"/>
      <c r="PGZ26" s="25"/>
      <c r="PHB26" s="25"/>
      <c r="PHD26" s="25"/>
      <c r="PHF26" s="25"/>
      <c r="PHH26" s="25"/>
      <c r="PHJ26" s="25"/>
      <c r="PHL26" s="25"/>
      <c r="PHN26" s="25"/>
      <c r="PHP26" s="25"/>
      <c r="PHR26" s="25"/>
      <c r="PHT26" s="25"/>
      <c r="PHV26" s="25"/>
      <c r="PHX26" s="25"/>
      <c r="PHZ26" s="25"/>
      <c r="PIB26" s="25"/>
      <c r="PID26" s="25"/>
      <c r="PIF26" s="25"/>
      <c r="PIH26" s="25"/>
      <c r="PIJ26" s="25"/>
      <c r="PIL26" s="25"/>
      <c r="PIN26" s="25"/>
      <c r="PIP26" s="25"/>
      <c r="PIR26" s="25"/>
      <c r="PIT26" s="25"/>
      <c r="PIV26" s="25"/>
      <c r="PIX26" s="25"/>
      <c r="PIZ26" s="25"/>
      <c r="PJB26" s="25"/>
      <c r="PJD26" s="25"/>
      <c r="PJF26" s="25"/>
      <c r="PJH26" s="25"/>
      <c r="PJJ26" s="25"/>
      <c r="PJL26" s="25"/>
      <c r="PJN26" s="25"/>
      <c r="PJP26" s="25"/>
      <c r="PJR26" s="25"/>
      <c r="PJT26" s="25"/>
      <c r="PJV26" s="25"/>
      <c r="PJX26" s="25"/>
      <c r="PJZ26" s="25"/>
      <c r="PKB26" s="25"/>
      <c r="PKD26" s="25"/>
      <c r="PKF26" s="25"/>
      <c r="PKH26" s="25"/>
      <c r="PKJ26" s="25"/>
      <c r="PKL26" s="25"/>
      <c r="PKN26" s="25"/>
      <c r="PKP26" s="25"/>
      <c r="PKR26" s="25"/>
      <c r="PKT26" s="25"/>
      <c r="PKV26" s="25"/>
      <c r="PKX26" s="25"/>
      <c r="PKZ26" s="25"/>
      <c r="PLB26" s="25"/>
      <c r="PLD26" s="25"/>
      <c r="PLF26" s="25"/>
      <c r="PLH26" s="25"/>
      <c r="PLJ26" s="25"/>
      <c r="PLL26" s="25"/>
      <c r="PLN26" s="25"/>
      <c r="PLP26" s="25"/>
      <c r="PLR26" s="25"/>
      <c r="PLT26" s="25"/>
      <c r="PLV26" s="25"/>
      <c r="PLX26" s="25"/>
      <c r="PLZ26" s="25"/>
      <c r="PMB26" s="25"/>
      <c r="PMD26" s="25"/>
      <c r="PMF26" s="25"/>
      <c r="PMH26" s="25"/>
      <c r="PMJ26" s="25"/>
      <c r="PML26" s="25"/>
      <c r="PMN26" s="25"/>
      <c r="PMP26" s="25"/>
      <c r="PMR26" s="25"/>
      <c r="PMT26" s="25"/>
      <c r="PMV26" s="25"/>
      <c r="PMX26" s="25"/>
      <c r="PMZ26" s="25"/>
      <c r="PNB26" s="25"/>
      <c r="PND26" s="25"/>
      <c r="PNF26" s="25"/>
      <c r="PNH26" s="25"/>
      <c r="PNJ26" s="25"/>
      <c r="PNL26" s="25"/>
      <c r="PNN26" s="25"/>
      <c r="PNP26" s="25"/>
      <c r="PNR26" s="25"/>
      <c r="PNT26" s="25"/>
      <c r="PNV26" s="25"/>
      <c r="PNX26" s="25"/>
      <c r="PNZ26" s="25"/>
      <c r="POB26" s="25"/>
      <c r="POD26" s="25"/>
      <c r="POF26" s="25"/>
      <c r="POH26" s="25"/>
      <c r="POJ26" s="25"/>
      <c r="POL26" s="25"/>
      <c r="PON26" s="25"/>
      <c r="POP26" s="25"/>
      <c r="POR26" s="25"/>
      <c r="POT26" s="25"/>
      <c r="POV26" s="25"/>
      <c r="POX26" s="25"/>
      <c r="POZ26" s="25"/>
      <c r="PPB26" s="25"/>
      <c r="PPD26" s="25"/>
      <c r="PPF26" s="25"/>
      <c r="PPH26" s="25"/>
      <c r="PPJ26" s="25"/>
      <c r="PPL26" s="25"/>
      <c r="PPN26" s="25"/>
      <c r="PPP26" s="25"/>
      <c r="PPR26" s="25"/>
      <c r="PPT26" s="25"/>
      <c r="PPV26" s="25"/>
      <c r="PPX26" s="25"/>
      <c r="PPZ26" s="25"/>
      <c r="PQB26" s="25"/>
      <c r="PQD26" s="25"/>
      <c r="PQF26" s="25"/>
      <c r="PQH26" s="25"/>
      <c r="PQJ26" s="25"/>
      <c r="PQL26" s="25"/>
      <c r="PQN26" s="25"/>
      <c r="PQP26" s="25"/>
      <c r="PQR26" s="25"/>
      <c r="PQT26" s="25"/>
      <c r="PQV26" s="25"/>
      <c r="PQX26" s="25"/>
      <c r="PQZ26" s="25"/>
      <c r="PRB26" s="25"/>
      <c r="PRD26" s="25"/>
      <c r="PRF26" s="25"/>
      <c r="PRH26" s="25"/>
      <c r="PRJ26" s="25"/>
      <c r="PRL26" s="25"/>
      <c r="PRN26" s="25"/>
      <c r="PRP26" s="25"/>
      <c r="PRR26" s="25"/>
      <c r="PRT26" s="25"/>
      <c r="PRV26" s="25"/>
      <c r="PRX26" s="25"/>
      <c r="PRZ26" s="25"/>
      <c r="PSB26" s="25"/>
      <c r="PSD26" s="25"/>
      <c r="PSF26" s="25"/>
      <c r="PSH26" s="25"/>
      <c r="PSJ26" s="25"/>
      <c r="PSL26" s="25"/>
      <c r="PSN26" s="25"/>
      <c r="PSP26" s="25"/>
      <c r="PSR26" s="25"/>
      <c r="PST26" s="25"/>
      <c r="PSV26" s="25"/>
      <c r="PSX26" s="25"/>
      <c r="PSZ26" s="25"/>
      <c r="PTB26" s="25"/>
      <c r="PTD26" s="25"/>
      <c r="PTF26" s="25"/>
      <c r="PTH26" s="25"/>
      <c r="PTJ26" s="25"/>
      <c r="PTL26" s="25"/>
      <c r="PTN26" s="25"/>
      <c r="PTP26" s="25"/>
      <c r="PTR26" s="25"/>
      <c r="PTT26" s="25"/>
      <c r="PTV26" s="25"/>
      <c r="PTX26" s="25"/>
      <c r="PTZ26" s="25"/>
      <c r="PUB26" s="25"/>
      <c r="PUD26" s="25"/>
      <c r="PUF26" s="25"/>
      <c r="PUH26" s="25"/>
      <c r="PUJ26" s="25"/>
      <c r="PUL26" s="25"/>
      <c r="PUN26" s="25"/>
      <c r="PUP26" s="25"/>
      <c r="PUR26" s="25"/>
      <c r="PUT26" s="25"/>
      <c r="PUV26" s="25"/>
      <c r="PUX26" s="25"/>
      <c r="PUZ26" s="25"/>
      <c r="PVB26" s="25"/>
      <c r="PVD26" s="25"/>
      <c r="PVF26" s="25"/>
      <c r="PVH26" s="25"/>
      <c r="PVJ26" s="25"/>
      <c r="PVL26" s="25"/>
      <c r="PVN26" s="25"/>
      <c r="PVP26" s="25"/>
      <c r="PVR26" s="25"/>
      <c r="PVT26" s="25"/>
      <c r="PVV26" s="25"/>
      <c r="PVX26" s="25"/>
      <c r="PVZ26" s="25"/>
      <c r="PWB26" s="25"/>
      <c r="PWD26" s="25"/>
      <c r="PWF26" s="25"/>
      <c r="PWH26" s="25"/>
      <c r="PWJ26" s="25"/>
      <c r="PWL26" s="25"/>
      <c r="PWN26" s="25"/>
      <c r="PWP26" s="25"/>
      <c r="PWR26" s="25"/>
      <c r="PWT26" s="25"/>
      <c r="PWV26" s="25"/>
      <c r="PWX26" s="25"/>
      <c r="PWZ26" s="25"/>
      <c r="PXB26" s="25"/>
      <c r="PXD26" s="25"/>
      <c r="PXF26" s="25"/>
      <c r="PXH26" s="25"/>
      <c r="PXJ26" s="25"/>
      <c r="PXL26" s="25"/>
      <c r="PXN26" s="25"/>
      <c r="PXP26" s="25"/>
      <c r="PXR26" s="25"/>
      <c r="PXT26" s="25"/>
      <c r="PXV26" s="25"/>
      <c r="PXX26" s="25"/>
      <c r="PXZ26" s="25"/>
      <c r="PYB26" s="25"/>
      <c r="PYD26" s="25"/>
      <c r="PYF26" s="25"/>
      <c r="PYH26" s="25"/>
      <c r="PYJ26" s="25"/>
      <c r="PYL26" s="25"/>
      <c r="PYN26" s="25"/>
      <c r="PYP26" s="25"/>
      <c r="PYR26" s="25"/>
      <c r="PYT26" s="25"/>
      <c r="PYV26" s="25"/>
      <c r="PYX26" s="25"/>
      <c r="PYZ26" s="25"/>
      <c r="PZB26" s="25"/>
      <c r="PZD26" s="25"/>
      <c r="PZF26" s="25"/>
      <c r="PZH26" s="25"/>
      <c r="PZJ26" s="25"/>
      <c r="PZL26" s="25"/>
      <c r="PZN26" s="25"/>
      <c r="PZP26" s="25"/>
      <c r="PZR26" s="25"/>
      <c r="PZT26" s="25"/>
      <c r="PZV26" s="25"/>
      <c r="PZX26" s="25"/>
      <c r="PZZ26" s="25"/>
      <c r="QAB26" s="25"/>
      <c r="QAD26" s="25"/>
      <c r="QAF26" s="25"/>
      <c r="QAH26" s="25"/>
      <c r="QAJ26" s="25"/>
      <c r="QAL26" s="25"/>
      <c r="QAN26" s="25"/>
      <c r="QAP26" s="25"/>
      <c r="QAR26" s="25"/>
      <c r="QAT26" s="25"/>
      <c r="QAV26" s="25"/>
      <c r="QAX26" s="25"/>
      <c r="QAZ26" s="25"/>
      <c r="QBB26" s="25"/>
      <c r="QBD26" s="25"/>
      <c r="QBF26" s="25"/>
      <c r="QBH26" s="25"/>
      <c r="QBJ26" s="25"/>
      <c r="QBL26" s="25"/>
      <c r="QBN26" s="25"/>
      <c r="QBP26" s="25"/>
      <c r="QBR26" s="25"/>
      <c r="QBT26" s="25"/>
      <c r="QBV26" s="25"/>
      <c r="QBX26" s="25"/>
      <c r="QBZ26" s="25"/>
      <c r="QCB26" s="25"/>
      <c r="QCD26" s="25"/>
      <c r="QCF26" s="25"/>
      <c r="QCH26" s="25"/>
      <c r="QCJ26" s="25"/>
      <c r="QCL26" s="25"/>
      <c r="QCN26" s="25"/>
      <c r="QCP26" s="25"/>
      <c r="QCR26" s="25"/>
      <c r="QCT26" s="25"/>
      <c r="QCV26" s="25"/>
      <c r="QCX26" s="25"/>
      <c r="QCZ26" s="25"/>
      <c r="QDB26" s="25"/>
      <c r="QDD26" s="25"/>
      <c r="QDF26" s="25"/>
      <c r="QDH26" s="25"/>
      <c r="QDJ26" s="25"/>
      <c r="QDL26" s="25"/>
      <c r="QDN26" s="25"/>
      <c r="QDP26" s="25"/>
      <c r="QDR26" s="25"/>
      <c r="QDT26" s="25"/>
      <c r="QDV26" s="25"/>
      <c r="QDX26" s="25"/>
      <c r="QDZ26" s="25"/>
      <c r="QEB26" s="25"/>
      <c r="QED26" s="25"/>
      <c r="QEF26" s="25"/>
      <c r="QEH26" s="25"/>
      <c r="QEJ26" s="25"/>
      <c r="QEL26" s="25"/>
      <c r="QEN26" s="25"/>
      <c r="QEP26" s="25"/>
      <c r="QER26" s="25"/>
      <c r="QET26" s="25"/>
      <c r="QEV26" s="25"/>
      <c r="QEX26" s="25"/>
      <c r="QEZ26" s="25"/>
      <c r="QFB26" s="25"/>
      <c r="QFD26" s="25"/>
      <c r="QFF26" s="25"/>
      <c r="QFH26" s="25"/>
      <c r="QFJ26" s="25"/>
      <c r="QFL26" s="25"/>
      <c r="QFN26" s="25"/>
      <c r="QFP26" s="25"/>
      <c r="QFR26" s="25"/>
      <c r="QFT26" s="25"/>
      <c r="QFV26" s="25"/>
      <c r="QFX26" s="25"/>
      <c r="QFZ26" s="25"/>
      <c r="QGB26" s="25"/>
      <c r="QGD26" s="25"/>
      <c r="QGF26" s="25"/>
      <c r="QGH26" s="25"/>
      <c r="QGJ26" s="25"/>
      <c r="QGL26" s="25"/>
      <c r="QGN26" s="25"/>
      <c r="QGP26" s="25"/>
      <c r="QGR26" s="25"/>
      <c r="QGT26" s="25"/>
      <c r="QGV26" s="25"/>
      <c r="QGX26" s="25"/>
      <c r="QGZ26" s="25"/>
      <c r="QHB26" s="25"/>
      <c r="QHD26" s="25"/>
      <c r="QHF26" s="25"/>
      <c r="QHH26" s="25"/>
      <c r="QHJ26" s="25"/>
      <c r="QHL26" s="25"/>
      <c r="QHN26" s="25"/>
      <c r="QHP26" s="25"/>
      <c r="QHR26" s="25"/>
      <c r="QHT26" s="25"/>
      <c r="QHV26" s="25"/>
      <c r="QHX26" s="25"/>
      <c r="QHZ26" s="25"/>
      <c r="QIB26" s="25"/>
      <c r="QID26" s="25"/>
      <c r="QIF26" s="25"/>
      <c r="QIH26" s="25"/>
      <c r="QIJ26" s="25"/>
      <c r="QIL26" s="25"/>
      <c r="QIN26" s="25"/>
      <c r="QIP26" s="25"/>
      <c r="QIR26" s="25"/>
      <c r="QIT26" s="25"/>
      <c r="QIV26" s="25"/>
      <c r="QIX26" s="25"/>
      <c r="QIZ26" s="25"/>
      <c r="QJB26" s="25"/>
      <c r="QJD26" s="25"/>
      <c r="QJF26" s="25"/>
      <c r="QJH26" s="25"/>
      <c r="QJJ26" s="25"/>
      <c r="QJL26" s="25"/>
      <c r="QJN26" s="25"/>
      <c r="QJP26" s="25"/>
      <c r="QJR26" s="25"/>
      <c r="QJT26" s="25"/>
      <c r="QJV26" s="25"/>
      <c r="QJX26" s="25"/>
      <c r="QJZ26" s="25"/>
      <c r="QKB26" s="25"/>
      <c r="QKD26" s="25"/>
      <c r="QKF26" s="25"/>
      <c r="QKH26" s="25"/>
      <c r="QKJ26" s="25"/>
      <c r="QKL26" s="25"/>
      <c r="QKN26" s="25"/>
      <c r="QKP26" s="25"/>
      <c r="QKR26" s="25"/>
      <c r="QKT26" s="25"/>
      <c r="QKV26" s="25"/>
      <c r="QKX26" s="25"/>
      <c r="QKZ26" s="25"/>
      <c r="QLB26" s="25"/>
      <c r="QLD26" s="25"/>
      <c r="QLF26" s="25"/>
      <c r="QLH26" s="25"/>
      <c r="QLJ26" s="25"/>
      <c r="QLL26" s="25"/>
      <c r="QLN26" s="25"/>
      <c r="QLP26" s="25"/>
      <c r="QLR26" s="25"/>
      <c r="QLT26" s="25"/>
      <c r="QLV26" s="25"/>
      <c r="QLX26" s="25"/>
      <c r="QLZ26" s="25"/>
      <c r="QMB26" s="25"/>
      <c r="QMD26" s="25"/>
      <c r="QMF26" s="25"/>
      <c r="QMH26" s="25"/>
      <c r="QMJ26" s="25"/>
      <c r="QML26" s="25"/>
      <c r="QMN26" s="25"/>
      <c r="QMP26" s="25"/>
      <c r="QMR26" s="25"/>
      <c r="QMT26" s="25"/>
      <c r="QMV26" s="25"/>
      <c r="QMX26" s="25"/>
      <c r="QMZ26" s="25"/>
      <c r="QNB26" s="25"/>
      <c r="QND26" s="25"/>
      <c r="QNF26" s="25"/>
      <c r="QNH26" s="25"/>
      <c r="QNJ26" s="25"/>
      <c r="QNL26" s="25"/>
      <c r="QNN26" s="25"/>
      <c r="QNP26" s="25"/>
      <c r="QNR26" s="25"/>
      <c r="QNT26" s="25"/>
      <c r="QNV26" s="25"/>
      <c r="QNX26" s="25"/>
      <c r="QNZ26" s="25"/>
      <c r="QOB26" s="25"/>
      <c r="QOD26" s="25"/>
      <c r="QOF26" s="25"/>
      <c r="QOH26" s="25"/>
      <c r="QOJ26" s="25"/>
      <c r="QOL26" s="25"/>
      <c r="QON26" s="25"/>
      <c r="QOP26" s="25"/>
      <c r="QOR26" s="25"/>
      <c r="QOT26" s="25"/>
      <c r="QOV26" s="25"/>
      <c r="QOX26" s="25"/>
      <c r="QOZ26" s="25"/>
      <c r="QPB26" s="25"/>
      <c r="QPD26" s="25"/>
      <c r="QPF26" s="25"/>
      <c r="QPH26" s="25"/>
      <c r="QPJ26" s="25"/>
      <c r="QPL26" s="25"/>
      <c r="QPN26" s="25"/>
      <c r="QPP26" s="25"/>
      <c r="QPR26" s="25"/>
      <c r="QPT26" s="25"/>
      <c r="QPV26" s="25"/>
      <c r="QPX26" s="25"/>
      <c r="QPZ26" s="25"/>
      <c r="QQB26" s="25"/>
      <c r="QQD26" s="25"/>
      <c r="QQF26" s="25"/>
      <c r="QQH26" s="25"/>
      <c r="QQJ26" s="25"/>
      <c r="QQL26" s="25"/>
      <c r="QQN26" s="25"/>
      <c r="QQP26" s="25"/>
      <c r="QQR26" s="25"/>
      <c r="QQT26" s="25"/>
      <c r="QQV26" s="25"/>
      <c r="QQX26" s="25"/>
      <c r="QQZ26" s="25"/>
      <c r="QRB26" s="25"/>
      <c r="QRD26" s="25"/>
      <c r="QRF26" s="25"/>
      <c r="QRH26" s="25"/>
      <c r="QRJ26" s="25"/>
      <c r="QRL26" s="25"/>
      <c r="QRN26" s="25"/>
      <c r="QRP26" s="25"/>
      <c r="QRR26" s="25"/>
      <c r="QRT26" s="25"/>
      <c r="QRV26" s="25"/>
      <c r="QRX26" s="25"/>
      <c r="QRZ26" s="25"/>
      <c r="QSB26" s="25"/>
      <c r="QSD26" s="25"/>
      <c r="QSF26" s="25"/>
      <c r="QSH26" s="25"/>
      <c r="QSJ26" s="25"/>
      <c r="QSL26" s="25"/>
      <c r="QSN26" s="25"/>
      <c r="QSP26" s="25"/>
      <c r="QSR26" s="25"/>
      <c r="QST26" s="25"/>
      <c r="QSV26" s="25"/>
      <c r="QSX26" s="25"/>
      <c r="QSZ26" s="25"/>
      <c r="QTB26" s="25"/>
      <c r="QTD26" s="25"/>
      <c r="QTF26" s="25"/>
      <c r="QTH26" s="25"/>
      <c r="QTJ26" s="25"/>
      <c r="QTL26" s="25"/>
      <c r="QTN26" s="25"/>
      <c r="QTP26" s="25"/>
      <c r="QTR26" s="25"/>
      <c r="QTT26" s="25"/>
      <c r="QTV26" s="25"/>
      <c r="QTX26" s="25"/>
      <c r="QTZ26" s="25"/>
      <c r="QUB26" s="25"/>
      <c r="QUD26" s="25"/>
      <c r="QUF26" s="25"/>
      <c r="QUH26" s="25"/>
      <c r="QUJ26" s="25"/>
      <c r="QUL26" s="25"/>
      <c r="QUN26" s="25"/>
      <c r="QUP26" s="25"/>
      <c r="QUR26" s="25"/>
      <c r="QUT26" s="25"/>
      <c r="QUV26" s="25"/>
      <c r="QUX26" s="25"/>
      <c r="QUZ26" s="25"/>
      <c r="QVB26" s="25"/>
      <c r="QVD26" s="25"/>
      <c r="QVF26" s="25"/>
      <c r="QVH26" s="25"/>
      <c r="QVJ26" s="25"/>
      <c r="QVL26" s="25"/>
      <c r="QVN26" s="25"/>
      <c r="QVP26" s="25"/>
      <c r="QVR26" s="25"/>
      <c r="QVT26" s="25"/>
      <c r="QVV26" s="25"/>
      <c r="QVX26" s="25"/>
      <c r="QVZ26" s="25"/>
      <c r="QWB26" s="25"/>
      <c r="QWD26" s="25"/>
      <c r="QWF26" s="25"/>
      <c r="QWH26" s="25"/>
      <c r="QWJ26" s="25"/>
      <c r="QWL26" s="25"/>
      <c r="QWN26" s="25"/>
      <c r="QWP26" s="25"/>
      <c r="QWR26" s="25"/>
      <c r="QWT26" s="25"/>
      <c r="QWV26" s="25"/>
      <c r="QWX26" s="25"/>
      <c r="QWZ26" s="25"/>
      <c r="QXB26" s="25"/>
      <c r="QXD26" s="25"/>
      <c r="QXF26" s="25"/>
      <c r="QXH26" s="25"/>
      <c r="QXJ26" s="25"/>
      <c r="QXL26" s="25"/>
      <c r="QXN26" s="25"/>
      <c r="QXP26" s="25"/>
      <c r="QXR26" s="25"/>
      <c r="QXT26" s="25"/>
      <c r="QXV26" s="25"/>
      <c r="QXX26" s="25"/>
      <c r="QXZ26" s="25"/>
      <c r="QYB26" s="25"/>
      <c r="QYD26" s="25"/>
      <c r="QYF26" s="25"/>
      <c r="QYH26" s="25"/>
      <c r="QYJ26" s="25"/>
      <c r="QYL26" s="25"/>
      <c r="QYN26" s="25"/>
      <c r="QYP26" s="25"/>
      <c r="QYR26" s="25"/>
      <c r="QYT26" s="25"/>
      <c r="QYV26" s="25"/>
      <c r="QYX26" s="25"/>
      <c r="QYZ26" s="25"/>
      <c r="QZB26" s="25"/>
      <c r="QZD26" s="25"/>
      <c r="QZF26" s="25"/>
      <c r="QZH26" s="25"/>
      <c r="QZJ26" s="25"/>
      <c r="QZL26" s="25"/>
      <c r="QZN26" s="25"/>
      <c r="QZP26" s="25"/>
      <c r="QZR26" s="25"/>
      <c r="QZT26" s="25"/>
      <c r="QZV26" s="25"/>
      <c r="QZX26" s="25"/>
      <c r="QZZ26" s="25"/>
      <c r="RAB26" s="25"/>
      <c r="RAD26" s="25"/>
      <c r="RAF26" s="25"/>
      <c r="RAH26" s="25"/>
      <c r="RAJ26" s="25"/>
      <c r="RAL26" s="25"/>
      <c r="RAN26" s="25"/>
      <c r="RAP26" s="25"/>
      <c r="RAR26" s="25"/>
      <c r="RAT26" s="25"/>
      <c r="RAV26" s="25"/>
      <c r="RAX26" s="25"/>
      <c r="RAZ26" s="25"/>
      <c r="RBB26" s="25"/>
      <c r="RBD26" s="25"/>
      <c r="RBF26" s="25"/>
      <c r="RBH26" s="25"/>
      <c r="RBJ26" s="25"/>
      <c r="RBL26" s="25"/>
      <c r="RBN26" s="25"/>
      <c r="RBP26" s="25"/>
      <c r="RBR26" s="25"/>
      <c r="RBT26" s="25"/>
      <c r="RBV26" s="25"/>
      <c r="RBX26" s="25"/>
      <c r="RBZ26" s="25"/>
      <c r="RCB26" s="25"/>
      <c r="RCD26" s="25"/>
      <c r="RCF26" s="25"/>
      <c r="RCH26" s="25"/>
      <c r="RCJ26" s="25"/>
      <c r="RCL26" s="25"/>
      <c r="RCN26" s="25"/>
      <c r="RCP26" s="25"/>
      <c r="RCR26" s="25"/>
      <c r="RCT26" s="25"/>
      <c r="RCV26" s="25"/>
      <c r="RCX26" s="25"/>
      <c r="RCZ26" s="25"/>
      <c r="RDB26" s="25"/>
      <c r="RDD26" s="25"/>
      <c r="RDF26" s="25"/>
      <c r="RDH26" s="25"/>
      <c r="RDJ26" s="25"/>
      <c r="RDL26" s="25"/>
      <c r="RDN26" s="25"/>
      <c r="RDP26" s="25"/>
      <c r="RDR26" s="25"/>
      <c r="RDT26" s="25"/>
      <c r="RDV26" s="25"/>
      <c r="RDX26" s="25"/>
      <c r="RDZ26" s="25"/>
      <c r="REB26" s="25"/>
      <c r="RED26" s="25"/>
      <c r="REF26" s="25"/>
      <c r="REH26" s="25"/>
      <c r="REJ26" s="25"/>
      <c r="REL26" s="25"/>
      <c r="REN26" s="25"/>
      <c r="REP26" s="25"/>
      <c r="RER26" s="25"/>
      <c r="RET26" s="25"/>
      <c r="REV26" s="25"/>
      <c r="REX26" s="25"/>
      <c r="REZ26" s="25"/>
      <c r="RFB26" s="25"/>
      <c r="RFD26" s="25"/>
      <c r="RFF26" s="25"/>
      <c r="RFH26" s="25"/>
      <c r="RFJ26" s="25"/>
      <c r="RFL26" s="25"/>
      <c r="RFN26" s="25"/>
      <c r="RFP26" s="25"/>
      <c r="RFR26" s="25"/>
      <c r="RFT26" s="25"/>
      <c r="RFV26" s="25"/>
      <c r="RFX26" s="25"/>
      <c r="RFZ26" s="25"/>
      <c r="RGB26" s="25"/>
      <c r="RGD26" s="25"/>
      <c r="RGF26" s="25"/>
      <c r="RGH26" s="25"/>
      <c r="RGJ26" s="25"/>
      <c r="RGL26" s="25"/>
      <c r="RGN26" s="25"/>
      <c r="RGP26" s="25"/>
      <c r="RGR26" s="25"/>
      <c r="RGT26" s="25"/>
      <c r="RGV26" s="25"/>
      <c r="RGX26" s="25"/>
      <c r="RGZ26" s="25"/>
      <c r="RHB26" s="25"/>
      <c r="RHD26" s="25"/>
      <c r="RHF26" s="25"/>
      <c r="RHH26" s="25"/>
      <c r="RHJ26" s="25"/>
      <c r="RHL26" s="25"/>
      <c r="RHN26" s="25"/>
      <c r="RHP26" s="25"/>
      <c r="RHR26" s="25"/>
      <c r="RHT26" s="25"/>
      <c r="RHV26" s="25"/>
      <c r="RHX26" s="25"/>
      <c r="RHZ26" s="25"/>
      <c r="RIB26" s="25"/>
      <c r="RID26" s="25"/>
      <c r="RIF26" s="25"/>
      <c r="RIH26" s="25"/>
      <c r="RIJ26" s="25"/>
      <c r="RIL26" s="25"/>
      <c r="RIN26" s="25"/>
      <c r="RIP26" s="25"/>
      <c r="RIR26" s="25"/>
      <c r="RIT26" s="25"/>
      <c r="RIV26" s="25"/>
      <c r="RIX26" s="25"/>
      <c r="RIZ26" s="25"/>
      <c r="RJB26" s="25"/>
      <c r="RJD26" s="25"/>
      <c r="RJF26" s="25"/>
      <c r="RJH26" s="25"/>
      <c r="RJJ26" s="25"/>
      <c r="RJL26" s="25"/>
      <c r="RJN26" s="25"/>
      <c r="RJP26" s="25"/>
      <c r="RJR26" s="25"/>
      <c r="RJT26" s="25"/>
      <c r="RJV26" s="25"/>
      <c r="RJX26" s="25"/>
      <c r="RJZ26" s="25"/>
      <c r="RKB26" s="25"/>
      <c r="RKD26" s="25"/>
      <c r="RKF26" s="25"/>
      <c r="RKH26" s="25"/>
      <c r="RKJ26" s="25"/>
      <c r="RKL26" s="25"/>
      <c r="RKN26" s="25"/>
      <c r="RKP26" s="25"/>
      <c r="RKR26" s="25"/>
      <c r="RKT26" s="25"/>
      <c r="RKV26" s="25"/>
      <c r="RKX26" s="25"/>
      <c r="RKZ26" s="25"/>
      <c r="RLB26" s="25"/>
      <c r="RLD26" s="25"/>
      <c r="RLF26" s="25"/>
      <c r="RLH26" s="25"/>
      <c r="RLJ26" s="25"/>
      <c r="RLL26" s="25"/>
      <c r="RLN26" s="25"/>
      <c r="RLP26" s="25"/>
      <c r="RLR26" s="25"/>
      <c r="RLT26" s="25"/>
      <c r="RLV26" s="25"/>
      <c r="RLX26" s="25"/>
      <c r="RLZ26" s="25"/>
      <c r="RMB26" s="25"/>
      <c r="RMD26" s="25"/>
      <c r="RMF26" s="25"/>
      <c r="RMH26" s="25"/>
      <c r="RMJ26" s="25"/>
      <c r="RML26" s="25"/>
      <c r="RMN26" s="25"/>
      <c r="RMP26" s="25"/>
      <c r="RMR26" s="25"/>
      <c r="RMT26" s="25"/>
      <c r="RMV26" s="25"/>
      <c r="RMX26" s="25"/>
      <c r="RMZ26" s="25"/>
      <c r="RNB26" s="25"/>
      <c r="RND26" s="25"/>
      <c r="RNF26" s="25"/>
      <c r="RNH26" s="25"/>
      <c r="RNJ26" s="25"/>
      <c r="RNL26" s="25"/>
      <c r="RNN26" s="25"/>
      <c r="RNP26" s="25"/>
      <c r="RNR26" s="25"/>
      <c r="RNT26" s="25"/>
      <c r="RNV26" s="25"/>
      <c r="RNX26" s="25"/>
      <c r="RNZ26" s="25"/>
      <c r="ROB26" s="25"/>
      <c r="ROD26" s="25"/>
      <c r="ROF26" s="25"/>
      <c r="ROH26" s="25"/>
      <c r="ROJ26" s="25"/>
      <c r="ROL26" s="25"/>
      <c r="RON26" s="25"/>
      <c r="ROP26" s="25"/>
      <c r="ROR26" s="25"/>
      <c r="ROT26" s="25"/>
      <c r="ROV26" s="25"/>
      <c r="ROX26" s="25"/>
      <c r="ROZ26" s="25"/>
      <c r="RPB26" s="25"/>
      <c r="RPD26" s="25"/>
      <c r="RPF26" s="25"/>
      <c r="RPH26" s="25"/>
      <c r="RPJ26" s="25"/>
      <c r="RPL26" s="25"/>
      <c r="RPN26" s="25"/>
      <c r="RPP26" s="25"/>
      <c r="RPR26" s="25"/>
      <c r="RPT26" s="25"/>
      <c r="RPV26" s="25"/>
      <c r="RPX26" s="25"/>
      <c r="RPZ26" s="25"/>
      <c r="RQB26" s="25"/>
      <c r="RQD26" s="25"/>
      <c r="RQF26" s="25"/>
      <c r="RQH26" s="25"/>
      <c r="RQJ26" s="25"/>
      <c r="RQL26" s="25"/>
      <c r="RQN26" s="25"/>
      <c r="RQP26" s="25"/>
      <c r="RQR26" s="25"/>
      <c r="RQT26" s="25"/>
      <c r="RQV26" s="25"/>
      <c r="RQX26" s="25"/>
      <c r="RQZ26" s="25"/>
      <c r="RRB26" s="25"/>
      <c r="RRD26" s="25"/>
      <c r="RRF26" s="25"/>
      <c r="RRH26" s="25"/>
      <c r="RRJ26" s="25"/>
      <c r="RRL26" s="25"/>
      <c r="RRN26" s="25"/>
      <c r="RRP26" s="25"/>
      <c r="RRR26" s="25"/>
      <c r="RRT26" s="25"/>
      <c r="RRV26" s="25"/>
      <c r="RRX26" s="25"/>
      <c r="RRZ26" s="25"/>
      <c r="RSB26" s="25"/>
      <c r="RSD26" s="25"/>
      <c r="RSF26" s="25"/>
      <c r="RSH26" s="25"/>
      <c r="RSJ26" s="25"/>
      <c r="RSL26" s="25"/>
      <c r="RSN26" s="25"/>
      <c r="RSP26" s="25"/>
      <c r="RSR26" s="25"/>
      <c r="RST26" s="25"/>
      <c r="RSV26" s="25"/>
      <c r="RSX26" s="25"/>
      <c r="RSZ26" s="25"/>
      <c r="RTB26" s="25"/>
      <c r="RTD26" s="25"/>
      <c r="RTF26" s="25"/>
      <c r="RTH26" s="25"/>
      <c r="RTJ26" s="25"/>
      <c r="RTL26" s="25"/>
      <c r="RTN26" s="25"/>
      <c r="RTP26" s="25"/>
      <c r="RTR26" s="25"/>
      <c r="RTT26" s="25"/>
      <c r="RTV26" s="25"/>
      <c r="RTX26" s="25"/>
      <c r="RTZ26" s="25"/>
      <c r="RUB26" s="25"/>
      <c r="RUD26" s="25"/>
      <c r="RUF26" s="25"/>
      <c r="RUH26" s="25"/>
      <c r="RUJ26" s="25"/>
      <c r="RUL26" s="25"/>
      <c r="RUN26" s="25"/>
      <c r="RUP26" s="25"/>
      <c r="RUR26" s="25"/>
      <c r="RUT26" s="25"/>
      <c r="RUV26" s="25"/>
      <c r="RUX26" s="25"/>
      <c r="RUZ26" s="25"/>
      <c r="RVB26" s="25"/>
      <c r="RVD26" s="25"/>
      <c r="RVF26" s="25"/>
      <c r="RVH26" s="25"/>
      <c r="RVJ26" s="25"/>
      <c r="RVL26" s="25"/>
      <c r="RVN26" s="25"/>
      <c r="RVP26" s="25"/>
      <c r="RVR26" s="25"/>
      <c r="RVT26" s="25"/>
      <c r="RVV26" s="25"/>
      <c r="RVX26" s="25"/>
      <c r="RVZ26" s="25"/>
      <c r="RWB26" s="25"/>
      <c r="RWD26" s="25"/>
      <c r="RWF26" s="25"/>
      <c r="RWH26" s="25"/>
      <c r="RWJ26" s="25"/>
      <c r="RWL26" s="25"/>
      <c r="RWN26" s="25"/>
      <c r="RWP26" s="25"/>
      <c r="RWR26" s="25"/>
      <c r="RWT26" s="25"/>
      <c r="RWV26" s="25"/>
      <c r="RWX26" s="25"/>
      <c r="RWZ26" s="25"/>
      <c r="RXB26" s="25"/>
      <c r="RXD26" s="25"/>
      <c r="RXF26" s="25"/>
      <c r="RXH26" s="25"/>
      <c r="RXJ26" s="25"/>
      <c r="RXL26" s="25"/>
      <c r="RXN26" s="25"/>
      <c r="RXP26" s="25"/>
      <c r="RXR26" s="25"/>
      <c r="RXT26" s="25"/>
      <c r="RXV26" s="25"/>
      <c r="RXX26" s="25"/>
      <c r="RXZ26" s="25"/>
      <c r="RYB26" s="25"/>
      <c r="RYD26" s="25"/>
      <c r="RYF26" s="25"/>
      <c r="RYH26" s="25"/>
      <c r="RYJ26" s="25"/>
      <c r="RYL26" s="25"/>
      <c r="RYN26" s="25"/>
      <c r="RYP26" s="25"/>
      <c r="RYR26" s="25"/>
      <c r="RYT26" s="25"/>
      <c r="RYV26" s="25"/>
      <c r="RYX26" s="25"/>
      <c r="RYZ26" s="25"/>
      <c r="RZB26" s="25"/>
      <c r="RZD26" s="25"/>
      <c r="RZF26" s="25"/>
      <c r="RZH26" s="25"/>
      <c r="RZJ26" s="25"/>
      <c r="RZL26" s="25"/>
      <c r="RZN26" s="25"/>
      <c r="RZP26" s="25"/>
      <c r="RZR26" s="25"/>
      <c r="RZT26" s="25"/>
      <c r="RZV26" s="25"/>
      <c r="RZX26" s="25"/>
      <c r="RZZ26" s="25"/>
      <c r="SAB26" s="25"/>
      <c r="SAD26" s="25"/>
      <c r="SAF26" s="25"/>
      <c r="SAH26" s="25"/>
      <c r="SAJ26" s="25"/>
      <c r="SAL26" s="25"/>
      <c r="SAN26" s="25"/>
      <c r="SAP26" s="25"/>
      <c r="SAR26" s="25"/>
      <c r="SAT26" s="25"/>
      <c r="SAV26" s="25"/>
      <c r="SAX26" s="25"/>
      <c r="SAZ26" s="25"/>
      <c r="SBB26" s="25"/>
      <c r="SBD26" s="25"/>
      <c r="SBF26" s="25"/>
      <c r="SBH26" s="25"/>
      <c r="SBJ26" s="25"/>
      <c r="SBL26" s="25"/>
      <c r="SBN26" s="25"/>
      <c r="SBP26" s="25"/>
      <c r="SBR26" s="25"/>
      <c r="SBT26" s="25"/>
      <c r="SBV26" s="25"/>
      <c r="SBX26" s="25"/>
      <c r="SBZ26" s="25"/>
      <c r="SCB26" s="25"/>
      <c r="SCD26" s="25"/>
      <c r="SCF26" s="25"/>
      <c r="SCH26" s="25"/>
      <c r="SCJ26" s="25"/>
      <c r="SCL26" s="25"/>
      <c r="SCN26" s="25"/>
      <c r="SCP26" s="25"/>
      <c r="SCR26" s="25"/>
      <c r="SCT26" s="25"/>
      <c r="SCV26" s="25"/>
      <c r="SCX26" s="25"/>
      <c r="SCZ26" s="25"/>
      <c r="SDB26" s="25"/>
      <c r="SDD26" s="25"/>
      <c r="SDF26" s="25"/>
      <c r="SDH26" s="25"/>
      <c r="SDJ26" s="25"/>
      <c r="SDL26" s="25"/>
      <c r="SDN26" s="25"/>
      <c r="SDP26" s="25"/>
      <c r="SDR26" s="25"/>
      <c r="SDT26" s="25"/>
      <c r="SDV26" s="25"/>
      <c r="SDX26" s="25"/>
      <c r="SDZ26" s="25"/>
      <c r="SEB26" s="25"/>
      <c r="SED26" s="25"/>
      <c r="SEF26" s="25"/>
      <c r="SEH26" s="25"/>
      <c r="SEJ26" s="25"/>
      <c r="SEL26" s="25"/>
      <c r="SEN26" s="25"/>
      <c r="SEP26" s="25"/>
      <c r="SER26" s="25"/>
      <c r="SET26" s="25"/>
      <c r="SEV26" s="25"/>
      <c r="SEX26" s="25"/>
      <c r="SEZ26" s="25"/>
      <c r="SFB26" s="25"/>
      <c r="SFD26" s="25"/>
      <c r="SFF26" s="25"/>
      <c r="SFH26" s="25"/>
      <c r="SFJ26" s="25"/>
      <c r="SFL26" s="25"/>
      <c r="SFN26" s="25"/>
      <c r="SFP26" s="25"/>
      <c r="SFR26" s="25"/>
      <c r="SFT26" s="25"/>
      <c r="SFV26" s="25"/>
      <c r="SFX26" s="25"/>
      <c r="SFZ26" s="25"/>
      <c r="SGB26" s="25"/>
      <c r="SGD26" s="25"/>
      <c r="SGF26" s="25"/>
      <c r="SGH26" s="25"/>
      <c r="SGJ26" s="25"/>
      <c r="SGL26" s="25"/>
      <c r="SGN26" s="25"/>
      <c r="SGP26" s="25"/>
      <c r="SGR26" s="25"/>
      <c r="SGT26" s="25"/>
      <c r="SGV26" s="25"/>
      <c r="SGX26" s="25"/>
      <c r="SGZ26" s="25"/>
      <c r="SHB26" s="25"/>
      <c r="SHD26" s="25"/>
      <c r="SHF26" s="25"/>
      <c r="SHH26" s="25"/>
      <c r="SHJ26" s="25"/>
      <c r="SHL26" s="25"/>
      <c r="SHN26" s="25"/>
      <c r="SHP26" s="25"/>
      <c r="SHR26" s="25"/>
      <c r="SHT26" s="25"/>
      <c r="SHV26" s="25"/>
      <c r="SHX26" s="25"/>
      <c r="SHZ26" s="25"/>
      <c r="SIB26" s="25"/>
      <c r="SID26" s="25"/>
      <c r="SIF26" s="25"/>
      <c r="SIH26" s="25"/>
      <c r="SIJ26" s="25"/>
      <c r="SIL26" s="25"/>
      <c r="SIN26" s="25"/>
      <c r="SIP26" s="25"/>
      <c r="SIR26" s="25"/>
      <c r="SIT26" s="25"/>
      <c r="SIV26" s="25"/>
      <c r="SIX26" s="25"/>
      <c r="SIZ26" s="25"/>
      <c r="SJB26" s="25"/>
      <c r="SJD26" s="25"/>
      <c r="SJF26" s="25"/>
      <c r="SJH26" s="25"/>
      <c r="SJJ26" s="25"/>
      <c r="SJL26" s="25"/>
      <c r="SJN26" s="25"/>
      <c r="SJP26" s="25"/>
      <c r="SJR26" s="25"/>
      <c r="SJT26" s="25"/>
      <c r="SJV26" s="25"/>
      <c r="SJX26" s="25"/>
      <c r="SJZ26" s="25"/>
      <c r="SKB26" s="25"/>
      <c r="SKD26" s="25"/>
      <c r="SKF26" s="25"/>
      <c r="SKH26" s="25"/>
      <c r="SKJ26" s="25"/>
      <c r="SKL26" s="25"/>
      <c r="SKN26" s="25"/>
      <c r="SKP26" s="25"/>
      <c r="SKR26" s="25"/>
      <c r="SKT26" s="25"/>
      <c r="SKV26" s="25"/>
      <c r="SKX26" s="25"/>
      <c r="SKZ26" s="25"/>
      <c r="SLB26" s="25"/>
      <c r="SLD26" s="25"/>
      <c r="SLF26" s="25"/>
      <c r="SLH26" s="25"/>
      <c r="SLJ26" s="25"/>
      <c r="SLL26" s="25"/>
      <c r="SLN26" s="25"/>
      <c r="SLP26" s="25"/>
      <c r="SLR26" s="25"/>
      <c r="SLT26" s="25"/>
      <c r="SLV26" s="25"/>
      <c r="SLX26" s="25"/>
      <c r="SLZ26" s="25"/>
      <c r="SMB26" s="25"/>
      <c r="SMD26" s="25"/>
      <c r="SMF26" s="25"/>
      <c r="SMH26" s="25"/>
      <c r="SMJ26" s="25"/>
      <c r="SML26" s="25"/>
      <c r="SMN26" s="25"/>
      <c r="SMP26" s="25"/>
      <c r="SMR26" s="25"/>
      <c r="SMT26" s="25"/>
      <c r="SMV26" s="25"/>
      <c r="SMX26" s="25"/>
      <c r="SMZ26" s="25"/>
      <c r="SNB26" s="25"/>
      <c r="SND26" s="25"/>
      <c r="SNF26" s="25"/>
      <c r="SNH26" s="25"/>
      <c r="SNJ26" s="25"/>
      <c r="SNL26" s="25"/>
      <c r="SNN26" s="25"/>
      <c r="SNP26" s="25"/>
      <c r="SNR26" s="25"/>
      <c r="SNT26" s="25"/>
      <c r="SNV26" s="25"/>
      <c r="SNX26" s="25"/>
      <c r="SNZ26" s="25"/>
      <c r="SOB26" s="25"/>
      <c r="SOD26" s="25"/>
      <c r="SOF26" s="25"/>
      <c r="SOH26" s="25"/>
      <c r="SOJ26" s="25"/>
      <c r="SOL26" s="25"/>
      <c r="SON26" s="25"/>
      <c r="SOP26" s="25"/>
      <c r="SOR26" s="25"/>
      <c r="SOT26" s="25"/>
      <c r="SOV26" s="25"/>
      <c r="SOX26" s="25"/>
      <c r="SOZ26" s="25"/>
      <c r="SPB26" s="25"/>
      <c r="SPD26" s="25"/>
      <c r="SPF26" s="25"/>
      <c r="SPH26" s="25"/>
      <c r="SPJ26" s="25"/>
      <c r="SPL26" s="25"/>
      <c r="SPN26" s="25"/>
      <c r="SPP26" s="25"/>
      <c r="SPR26" s="25"/>
      <c r="SPT26" s="25"/>
      <c r="SPV26" s="25"/>
      <c r="SPX26" s="25"/>
      <c r="SPZ26" s="25"/>
      <c r="SQB26" s="25"/>
      <c r="SQD26" s="25"/>
      <c r="SQF26" s="25"/>
      <c r="SQH26" s="25"/>
      <c r="SQJ26" s="25"/>
      <c r="SQL26" s="25"/>
      <c r="SQN26" s="25"/>
      <c r="SQP26" s="25"/>
      <c r="SQR26" s="25"/>
      <c r="SQT26" s="25"/>
      <c r="SQV26" s="25"/>
      <c r="SQX26" s="25"/>
      <c r="SQZ26" s="25"/>
      <c r="SRB26" s="25"/>
      <c r="SRD26" s="25"/>
      <c r="SRF26" s="25"/>
      <c r="SRH26" s="25"/>
      <c r="SRJ26" s="25"/>
      <c r="SRL26" s="25"/>
      <c r="SRN26" s="25"/>
      <c r="SRP26" s="25"/>
      <c r="SRR26" s="25"/>
      <c r="SRT26" s="25"/>
      <c r="SRV26" s="25"/>
      <c r="SRX26" s="25"/>
      <c r="SRZ26" s="25"/>
      <c r="SSB26" s="25"/>
      <c r="SSD26" s="25"/>
      <c r="SSF26" s="25"/>
      <c r="SSH26" s="25"/>
      <c r="SSJ26" s="25"/>
      <c r="SSL26" s="25"/>
      <c r="SSN26" s="25"/>
      <c r="SSP26" s="25"/>
      <c r="SSR26" s="25"/>
      <c r="SST26" s="25"/>
      <c r="SSV26" s="25"/>
      <c r="SSX26" s="25"/>
      <c r="SSZ26" s="25"/>
      <c r="STB26" s="25"/>
      <c r="STD26" s="25"/>
      <c r="STF26" s="25"/>
      <c r="STH26" s="25"/>
      <c r="STJ26" s="25"/>
      <c r="STL26" s="25"/>
      <c r="STN26" s="25"/>
      <c r="STP26" s="25"/>
      <c r="STR26" s="25"/>
      <c r="STT26" s="25"/>
      <c r="STV26" s="25"/>
      <c r="STX26" s="25"/>
      <c r="STZ26" s="25"/>
      <c r="SUB26" s="25"/>
      <c r="SUD26" s="25"/>
      <c r="SUF26" s="25"/>
      <c r="SUH26" s="25"/>
      <c r="SUJ26" s="25"/>
      <c r="SUL26" s="25"/>
      <c r="SUN26" s="25"/>
      <c r="SUP26" s="25"/>
      <c r="SUR26" s="25"/>
      <c r="SUT26" s="25"/>
      <c r="SUV26" s="25"/>
      <c r="SUX26" s="25"/>
      <c r="SUZ26" s="25"/>
      <c r="SVB26" s="25"/>
      <c r="SVD26" s="25"/>
      <c r="SVF26" s="25"/>
      <c r="SVH26" s="25"/>
      <c r="SVJ26" s="25"/>
      <c r="SVL26" s="25"/>
      <c r="SVN26" s="25"/>
      <c r="SVP26" s="25"/>
      <c r="SVR26" s="25"/>
      <c r="SVT26" s="25"/>
      <c r="SVV26" s="25"/>
      <c r="SVX26" s="25"/>
      <c r="SVZ26" s="25"/>
      <c r="SWB26" s="25"/>
      <c r="SWD26" s="25"/>
      <c r="SWF26" s="25"/>
      <c r="SWH26" s="25"/>
      <c r="SWJ26" s="25"/>
      <c r="SWL26" s="25"/>
      <c r="SWN26" s="25"/>
      <c r="SWP26" s="25"/>
      <c r="SWR26" s="25"/>
      <c r="SWT26" s="25"/>
      <c r="SWV26" s="25"/>
      <c r="SWX26" s="25"/>
      <c r="SWZ26" s="25"/>
      <c r="SXB26" s="25"/>
      <c r="SXD26" s="25"/>
      <c r="SXF26" s="25"/>
      <c r="SXH26" s="25"/>
      <c r="SXJ26" s="25"/>
      <c r="SXL26" s="25"/>
      <c r="SXN26" s="25"/>
      <c r="SXP26" s="25"/>
      <c r="SXR26" s="25"/>
      <c r="SXT26" s="25"/>
      <c r="SXV26" s="25"/>
      <c r="SXX26" s="25"/>
      <c r="SXZ26" s="25"/>
      <c r="SYB26" s="25"/>
      <c r="SYD26" s="25"/>
      <c r="SYF26" s="25"/>
      <c r="SYH26" s="25"/>
      <c r="SYJ26" s="25"/>
      <c r="SYL26" s="25"/>
      <c r="SYN26" s="25"/>
      <c r="SYP26" s="25"/>
      <c r="SYR26" s="25"/>
      <c r="SYT26" s="25"/>
      <c r="SYV26" s="25"/>
      <c r="SYX26" s="25"/>
      <c r="SYZ26" s="25"/>
      <c r="SZB26" s="25"/>
      <c r="SZD26" s="25"/>
      <c r="SZF26" s="25"/>
      <c r="SZH26" s="25"/>
      <c r="SZJ26" s="25"/>
      <c r="SZL26" s="25"/>
      <c r="SZN26" s="25"/>
      <c r="SZP26" s="25"/>
      <c r="SZR26" s="25"/>
      <c r="SZT26" s="25"/>
      <c r="SZV26" s="25"/>
      <c r="SZX26" s="25"/>
      <c r="SZZ26" s="25"/>
      <c r="TAB26" s="25"/>
      <c r="TAD26" s="25"/>
      <c r="TAF26" s="25"/>
      <c r="TAH26" s="25"/>
      <c r="TAJ26" s="25"/>
      <c r="TAL26" s="25"/>
      <c r="TAN26" s="25"/>
      <c r="TAP26" s="25"/>
      <c r="TAR26" s="25"/>
      <c r="TAT26" s="25"/>
      <c r="TAV26" s="25"/>
      <c r="TAX26" s="25"/>
      <c r="TAZ26" s="25"/>
      <c r="TBB26" s="25"/>
      <c r="TBD26" s="25"/>
      <c r="TBF26" s="25"/>
      <c r="TBH26" s="25"/>
      <c r="TBJ26" s="25"/>
      <c r="TBL26" s="25"/>
      <c r="TBN26" s="25"/>
      <c r="TBP26" s="25"/>
      <c r="TBR26" s="25"/>
      <c r="TBT26" s="25"/>
      <c r="TBV26" s="25"/>
      <c r="TBX26" s="25"/>
      <c r="TBZ26" s="25"/>
      <c r="TCB26" s="25"/>
      <c r="TCD26" s="25"/>
      <c r="TCF26" s="25"/>
      <c r="TCH26" s="25"/>
      <c r="TCJ26" s="25"/>
      <c r="TCL26" s="25"/>
      <c r="TCN26" s="25"/>
      <c r="TCP26" s="25"/>
      <c r="TCR26" s="25"/>
      <c r="TCT26" s="25"/>
      <c r="TCV26" s="25"/>
      <c r="TCX26" s="25"/>
      <c r="TCZ26" s="25"/>
      <c r="TDB26" s="25"/>
      <c r="TDD26" s="25"/>
      <c r="TDF26" s="25"/>
      <c r="TDH26" s="25"/>
      <c r="TDJ26" s="25"/>
      <c r="TDL26" s="25"/>
      <c r="TDN26" s="25"/>
      <c r="TDP26" s="25"/>
      <c r="TDR26" s="25"/>
      <c r="TDT26" s="25"/>
      <c r="TDV26" s="25"/>
      <c r="TDX26" s="25"/>
      <c r="TDZ26" s="25"/>
      <c r="TEB26" s="25"/>
      <c r="TED26" s="25"/>
      <c r="TEF26" s="25"/>
      <c r="TEH26" s="25"/>
      <c r="TEJ26" s="25"/>
      <c r="TEL26" s="25"/>
      <c r="TEN26" s="25"/>
      <c r="TEP26" s="25"/>
      <c r="TER26" s="25"/>
      <c r="TET26" s="25"/>
      <c r="TEV26" s="25"/>
      <c r="TEX26" s="25"/>
      <c r="TEZ26" s="25"/>
      <c r="TFB26" s="25"/>
      <c r="TFD26" s="25"/>
      <c r="TFF26" s="25"/>
      <c r="TFH26" s="25"/>
      <c r="TFJ26" s="25"/>
      <c r="TFL26" s="25"/>
      <c r="TFN26" s="25"/>
      <c r="TFP26" s="25"/>
      <c r="TFR26" s="25"/>
      <c r="TFT26" s="25"/>
      <c r="TFV26" s="25"/>
      <c r="TFX26" s="25"/>
      <c r="TFZ26" s="25"/>
      <c r="TGB26" s="25"/>
      <c r="TGD26" s="25"/>
      <c r="TGF26" s="25"/>
      <c r="TGH26" s="25"/>
      <c r="TGJ26" s="25"/>
      <c r="TGL26" s="25"/>
      <c r="TGN26" s="25"/>
      <c r="TGP26" s="25"/>
      <c r="TGR26" s="25"/>
      <c r="TGT26" s="25"/>
      <c r="TGV26" s="25"/>
      <c r="TGX26" s="25"/>
      <c r="TGZ26" s="25"/>
      <c r="THB26" s="25"/>
      <c r="THD26" s="25"/>
      <c r="THF26" s="25"/>
      <c r="THH26" s="25"/>
      <c r="THJ26" s="25"/>
      <c r="THL26" s="25"/>
      <c r="THN26" s="25"/>
      <c r="THP26" s="25"/>
      <c r="THR26" s="25"/>
      <c r="THT26" s="25"/>
      <c r="THV26" s="25"/>
      <c r="THX26" s="25"/>
      <c r="THZ26" s="25"/>
      <c r="TIB26" s="25"/>
      <c r="TID26" s="25"/>
      <c r="TIF26" s="25"/>
      <c r="TIH26" s="25"/>
      <c r="TIJ26" s="25"/>
      <c r="TIL26" s="25"/>
      <c r="TIN26" s="25"/>
      <c r="TIP26" s="25"/>
      <c r="TIR26" s="25"/>
      <c r="TIT26" s="25"/>
      <c r="TIV26" s="25"/>
      <c r="TIX26" s="25"/>
      <c r="TIZ26" s="25"/>
      <c r="TJB26" s="25"/>
      <c r="TJD26" s="25"/>
      <c r="TJF26" s="25"/>
      <c r="TJH26" s="25"/>
      <c r="TJJ26" s="25"/>
      <c r="TJL26" s="25"/>
      <c r="TJN26" s="25"/>
      <c r="TJP26" s="25"/>
      <c r="TJR26" s="25"/>
      <c r="TJT26" s="25"/>
      <c r="TJV26" s="25"/>
      <c r="TJX26" s="25"/>
      <c r="TJZ26" s="25"/>
      <c r="TKB26" s="25"/>
      <c r="TKD26" s="25"/>
      <c r="TKF26" s="25"/>
      <c r="TKH26" s="25"/>
      <c r="TKJ26" s="25"/>
      <c r="TKL26" s="25"/>
      <c r="TKN26" s="25"/>
      <c r="TKP26" s="25"/>
      <c r="TKR26" s="25"/>
      <c r="TKT26" s="25"/>
      <c r="TKV26" s="25"/>
      <c r="TKX26" s="25"/>
      <c r="TKZ26" s="25"/>
      <c r="TLB26" s="25"/>
      <c r="TLD26" s="25"/>
      <c r="TLF26" s="25"/>
      <c r="TLH26" s="25"/>
      <c r="TLJ26" s="25"/>
      <c r="TLL26" s="25"/>
      <c r="TLN26" s="25"/>
      <c r="TLP26" s="25"/>
      <c r="TLR26" s="25"/>
      <c r="TLT26" s="25"/>
      <c r="TLV26" s="25"/>
      <c r="TLX26" s="25"/>
      <c r="TLZ26" s="25"/>
      <c r="TMB26" s="25"/>
      <c r="TMD26" s="25"/>
      <c r="TMF26" s="25"/>
      <c r="TMH26" s="25"/>
      <c r="TMJ26" s="25"/>
      <c r="TML26" s="25"/>
      <c r="TMN26" s="25"/>
      <c r="TMP26" s="25"/>
      <c r="TMR26" s="25"/>
      <c r="TMT26" s="25"/>
      <c r="TMV26" s="25"/>
      <c r="TMX26" s="25"/>
      <c r="TMZ26" s="25"/>
      <c r="TNB26" s="25"/>
      <c r="TND26" s="25"/>
      <c r="TNF26" s="25"/>
      <c r="TNH26" s="25"/>
      <c r="TNJ26" s="25"/>
      <c r="TNL26" s="25"/>
      <c r="TNN26" s="25"/>
      <c r="TNP26" s="25"/>
      <c r="TNR26" s="25"/>
      <c r="TNT26" s="25"/>
      <c r="TNV26" s="25"/>
      <c r="TNX26" s="25"/>
      <c r="TNZ26" s="25"/>
      <c r="TOB26" s="25"/>
      <c r="TOD26" s="25"/>
      <c r="TOF26" s="25"/>
      <c r="TOH26" s="25"/>
      <c r="TOJ26" s="25"/>
      <c r="TOL26" s="25"/>
      <c r="TON26" s="25"/>
      <c r="TOP26" s="25"/>
      <c r="TOR26" s="25"/>
      <c r="TOT26" s="25"/>
      <c r="TOV26" s="25"/>
      <c r="TOX26" s="25"/>
      <c r="TOZ26" s="25"/>
      <c r="TPB26" s="25"/>
      <c r="TPD26" s="25"/>
      <c r="TPF26" s="25"/>
      <c r="TPH26" s="25"/>
      <c r="TPJ26" s="25"/>
      <c r="TPL26" s="25"/>
      <c r="TPN26" s="25"/>
      <c r="TPP26" s="25"/>
      <c r="TPR26" s="25"/>
      <c r="TPT26" s="25"/>
      <c r="TPV26" s="25"/>
      <c r="TPX26" s="25"/>
      <c r="TPZ26" s="25"/>
      <c r="TQB26" s="25"/>
      <c r="TQD26" s="25"/>
      <c r="TQF26" s="25"/>
      <c r="TQH26" s="25"/>
      <c r="TQJ26" s="25"/>
      <c r="TQL26" s="25"/>
      <c r="TQN26" s="25"/>
      <c r="TQP26" s="25"/>
      <c r="TQR26" s="25"/>
      <c r="TQT26" s="25"/>
      <c r="TQV26" s="25"/>
      <c r="TQX26" s="25"/>
      <c r="TQZ26" s="25"/>
      <c r="TRB26" s="25"/>
      <c r="TRD26" s="25"/>
      <c r="TRF26" s="25"/>
      <c r="TRH26" s="25"/>
      <c r="TRJ26" s="25"/>
      <c r="TRL26" s="25"/>
      <c r="TRN26" s="25"/>
      <c r="TRP26" s="25"/>
      <c r="TRR26" s="25"/>
      <c r="TRT26" s="25"/>
      <c r="TRV26" s="25"/>
      <c r="TRX26" s="25"/>
      <c r="TRZ26" s="25"/>
      <c r="TSB26" s="25"/>
      <c r="TSD26" s="25"/>
      <c r="TSF26" s="25"/>
      <c r="TSH26" s="25"/>
      <c r="TSJ26" s="25"/>
      <c r="TSL26" s="25"/>
      <c r="TSN26" s="25"/>
      <c r="TSP26" s="25"/>
      <c r="TSR26" s="25"/>
      <c r="TST26" s="25"/>
      <c r="TSV26" s="25"/>
      <c r="TSX26" s="25"/>
      <c r="TSZ26" s="25"/>
      <c r="TTB26" s="25"/>
      <c r="TTD26" s="25"/>
      <c r="TTF26" s="25"/>
      <c r="TTH26" s="25"/>
      <c r="TTJ26" s="25"/>
      <c r="TTL26" s="25"/>
      <c r="TTN26" s="25"/>
      <c r="TTP26" s="25"/>
      <c r="TTR26" s="25"/>
      <c r="TTT26" s="25"/>
      <c r="TTV26" s="25"/>
      <c r="TTX26" s="25"/>
      <c r="TTZ26" s="25"/>
      <c r="TUB26" s="25"/>
      <c r="TUD26" s="25"/>
      <c r="TUF26" s="25"/>
      <c r="TUH26" s="25"/>
      <c r="TUJ26" s="25"/>
      <c r="TUL26" s="25"/>
      <c r="TUN26" s="25"/>
      <c r="TUP26" s="25"/>
      <c r="TUR26" s="25"/>
      <c r="TUT26" s="25"/>
      <c r="TUV26" s="25"/>
      <c r="TUX26" s="25"/>
      <c r="TUZ26" s="25"/>
      <c r="TVB26" s="25"/>
      <c r="TVD26" s="25"/>
      <c r="TVF26" s="25"/>
      <c r="TVH26" s="25"/>
      <c r="TVJ26" s="25"/>
      <c r="TVL26" s="25"/>
      <c r="TVN26" s="25"/>
      <c r="TVP26" s="25"/>
      <c r="TVR26" s="25"/>
      <c r="TVT26" s="25"/>
      <c r="TVV26" s="25"/>
      <c r="TVX26" s="25"/>
      <c r="TVZ26" s="25"/>
      <c r="TWB26" s="25"/>
      <c r="TWD26" s="25"/>
      <c r="TWF26" s="25"/>
      <c r="TWH26" s="25"/>
      <c r="TWJ26" s="25"/>
      <c r="TWL26" s="25"/>
      <c r="TWN26" s="25"/>
      <c r="TWP26" s="25"/>
      <c r="TWR26" s="25"/>
      <c r="TWT26" s="25"/>
      <c r="TWV26" s="25"/>
      <c r="TWX26" s="25"/>
      <c r="TWZ26" s="25"/>
      <c r="TXB26" s="25"/>
      <c r="TXD26" s="25"/>
      <c r="TXF26" s="25"/>
      <c r="TXH26" s="25"/>
      <c r="TXJ26" s="25"/>
      <c r="TXL26" s="25"/>
      <c r="TXN26" s="25"/>
      <c r="TXP26" s="25"/>
      <c r="TXR26" s="25"/>
      <c r="TXT26" s="25"/>
      <c r="TXV26" s="25"/>
      <c r="TXX26" s="25"/>
      <c r="TXZ26" s="25"/>
      <c r="TYB26" s="25"/>
      <c r="TYD26" s="25"/>
      <c r="TYF26" s="25"/>
      <c r="TYH26" s="25"/>
      <c r="TYJ26" s="25"/>
      <c r="TYL26" s="25"/>
      <c r="TYN26" s="25"/>
      <c r="TYP26" s="25"/>
      <c r="TYR26" s="25"/>
      <c r="TYT26" s="25"/>
      <c r="TYV26" s="25"/>
      <c r="TYX26" s="25"/>
      <c r="TYZ26" s="25"/>
      <c r="TZB26" s="25"/>
      <c r="TZD26" s="25"/>
      <c r="TZF26" s="25"/>
      <c r="TZH26" s="25"/>
      <c r="TZJ26" s="25"/>
      <c r="TZL26" s="25"/>
      <c r="TZN26" s="25"/>
      <c r="TZP26" s="25"/>
      <c r="TZR26" s="25"/>
      <c r="TZT26" s="25"/>
      <c r="TZV26" s="25"/>
      <c r="TZX26" s="25"/>
      <c r="TZZ26" s="25"/>
      <c r="UAB26" s="25"/>
      <c r="UAD26" s="25"/>
      <c r="UAF26" s="25"/>
      <c r="UAH26" s="25"/>
      <c r="UAJ26" s="25"/>
      <c r="UAL26" s="25"/>
      <c r="UAN26" s="25"/>
      <c r="UAP26" s="25"/>
      <c r="UAR26" s="25"/>
      <c r="UAT26" s="25"/>
      <c r="UAV26" s="25"/>
      <c r="UAX26" s="25"/>
      <c r="UAZ26" s="25"/>
      <c r="UBB26" s="25"/>
      <c r="UBD26" s="25"/>
      <c r="UBF26" s="25"/>
      <c r="UBH26" s="25"/>
      <c r="UBJ26" s="25"/>
      <c r="UBL26" s="25"/>
      <c r="UBN26" s="25"/>
      <c r="UBP26" s="25"/>
      <c r="UBR26" s="25"/>
      <c r="UBT26" s="25"/>
      <c r="UBV26" s="25"/>
      <c r="UBX26" s="25"/>
      <c r="UBZ26" s="25"/>
      <c r="UCB26" s="25"/>
      <c r="UCD26" s="25"/>
      <c r="UCF26" s="25"/>
      <c r="UCH26" s="25"/>
      <c r="UCJ26" s="25"/>
      <c r="UCL26" s="25"/>
      <c r="UCN26" s="25"/>
      <c r="UCP26" s="25"/>
      <c r="UCR26" s="25"/>
      <c r="UCT26" s="25"/>
      <c r="UCV26" s="25"/>
      <c r="UCX26" s="25"/>
      <c r="UCZ26" s="25"/>
      <c r="UDB26" s="25"/>
      <c r="UDD26" s="25"/>
      <c r="UDF26" s="25"/>
      <c r="UDH26" s="25"/>
      <c r="UDJ26" s="25"/>
      <c r="UDL26" s="25"/>
      <c r="UDN26" s="25"/>
      <c r="UDP26" s="25"/>
      <c r="UDR26" s="25"/>
      <c r="UDT26" s="25"/>
      <c r="UDV26" s="25"/>
      <c r="UDX26" s="25"/>
      <c r="UDZ26" s="25"/>
      <c r="UEB26" s="25"/>
      <c r="UED26" s="25"/>
      <c r="UEF26" s="25"/>
      <c r="UEH26" s="25"/>
      <c r="UEJ26" s="25"/>
      <c r="UEL26" s="25"/>
      <c r="UEN26" s="25"/>
      <c r="UEP26" s="25"/>
      <c r="UER26" s="25"/>
      <c r="UET26" s="25"/>
      <c r="UEV26" s="25"/>
      <c r="UEX26" s="25"/>
      <c r="UEZ26" s="25"/>
      <c r="UFB26" s="25"/>
      <c r="UFD26" s="25"/>
      <c r="UFF26" s="25"/>
      <c r="UFH26" s="25"/>
      <c r="UFJ26" s="25"/>
      <c r="UFL26" s="25"/>
      <c r="UFN26" s="25"/>
      <c r="UFP26" s="25"/>
      <c r="UFR26" s="25"/>
      <c r="UFT26" s="25"/>
      <c r="UFV26" s="25"/>
      <c r="UFX26" s="25"/>
      <c r="UFZ26" s="25"/>
      <c r="UGB26" s="25"/>
      <c r="UGD26" s="25"/>
      <c r="UGF26" s="25"/>
      <c r="UGH26" s="25"/>
      <c r="UGJ26" s="25"/>
      <c r="UGL26" s="25"/>
      <c r="UGN26" s="25"/>
      <c r="UGP26" s="25"/>
      <c r="UGR26" s="25"/>
      <c r="UGT26" s="25"/>
      <c r="UGV26" s="25"/>
      <c r="UGX26" s="25"/>
      <c r="UGZ26" s="25"/>
      <c r="UHB26" s="25"/>
      <c r="UHD26" s="25"/>
      <c r="UHF26" s="25"/>
      <c r="UHH26" s="25"/>
      <c r="UHJ26" s="25"/>
      <c r="UHL26" s="25"/>
      <c r="UHN26" s="25"/>
      <c r="UHP26" s="25"/>
      <c r="UHR26" s="25"/>
      <c r="UHT26" s="25"/>
      <c r="UHV26" s="25"/>
      <c r="UHX26" s="25"/>
      <c r="UHZ26" s="25"/>
      <c r="UIB26" s="25"/>
      <c r="UID26" s="25"/>
      <c r="UIF26" s="25"/>
      <c r="UIH26" s="25"/>
      <c r="UIJ26" s="25"/>
      <c r="UIL26" s="25"/>
      <c r="UIN26" s="25"/>
      <c r="UIP26" s="25"/>
      <c r="UIR26" s="25"/>
      <c r="UIT26" s="25"/>
      <c r="UIV26" s="25"/>
      <c r="UIX26" s="25"/>
      <c r="UIZ26" s="25"/>
      <c r="UJB26" s="25"/>
      <c r="UJD26" s="25"/>
      <c r="UJF26" s="25"/>
      <c r="UJH26" s="25"/>
      <c r="UJJ26" s="25"/>
      <c r="UJL26" s="25"/>
      <c r="UJN26" s="25"/>
      <c r="UJP26" s="25"/>
      <c r="UJR26" s="25"/>
      <c r="UJT26" s="25"/>
      <c r="UJV26" s="25"/>
      <c r="UJX26" s="25"/>
      <c r="UJZ26" s="25"/>
      <c r="UKB26" s="25"/>
      <c r="UKD26" s="25"/>
      <c r="UKF26" s="25"/>
      <c r="UKH26" s="25"/>
      <c r="UKJ26" s="25"/>
      <c r="UKL26" s="25"/>
      <c r="UKN26" s="25"/>
      <c r="UKP26" s="25"/>
      <c r="UKR26" s="25"/>
      <c r="UKT26" s="25"/>
      <c r="UKV26" s="25"/>
      <c r="UKX26" s="25"/>
      <c r="UKZ26" s="25"/>
      <c r="ULB26" s="25"/>
      <c r="ULD26" s="25"/>
      <c r="ULF26" s="25"/>
      <c r="ULH26" s="25"/>
      <c r="ULJ26" s="25"/>
      <c r="ULL26" s="25"/>
      <c r="ULN26" s="25"/>
      <c r="ULP26" s="25"/>
      <c r="ULR26" s="25"/>
      <c r="ULT26" s="25"/>
      <c r="ULV26" s="25"/>
      <c r="ULX26" s="25"/>
      <c r="ULZ26" s="25"/>
      <c r="UMB26" s="25"/>
      <c r="UMD26" s="25"/>
      <c r="UMF26" s="25"/>
      <c r="UMH26" s="25"/>
      <c r="UMJ26" s="25"/>
      <c r="UML26" s="25"/>
      <c r="UMN26" s="25"/>
      <c r="UMP26" s="25"/>
      <c r="UMR26" s="25"/>
      <c r="UMT26" s="25"/>
      <c r="UMV26" s="25"/>
      <c r="UMX26" s="25"/>
      <c r="UMZ26" s="25"/>
      <c r="UNB26" s="25"/>
      <c r="UND26" s="25"/>
      <c r="UNF26" s="25"/>
      <c r="UNH26" s="25"/>
      <c r="UNJ26" s="25"/>
      <c r="UNL26" s="25"/>
      <c r="UNN26" s="25"/>
      <c r="UNP26" s="25"/>
      <c r="UNR26" s="25"/>
      <c r="UNT26" s="25"/>
      <c r="UNV26" s="25"/>
      <c r="UNX26" s="25"/>
      <c r="UNZ26" s="25"/>
      <c r="UOB26" s="25"/>
      <c r="UOD26" s="25"/>
      <c r="UOF26" s="25"/>
      <c r="UOH26" s="25"/>
      <c r="UOJ26" s="25"/>
      <c r="UOL26" s="25"/>
      <c r="UON26" s="25"/>
      <c r="UOP26" s="25"/>
      <c r="UOR26" s="25"/>
      <c r="UOT26" s="25"/>
      <c r="UOV26" s="25"/>
      <c r="UOX26" s="25"/>
      <c r="UOZ26" s="25"/>
      <c r="UPB26" s="25"/>
      <c r="UPD26" s="25"/>
      <c r="UPF26" s="25"/>
      <c r="UPH26" s="25"/>
      <c r="UPJ26" s="25"/>
      <c r="UPL26" s="25"/>
      <c r="UPN26" s="25"/>
      <c r="UPP26" s="25"/>
      <c r="UPR26" s="25"/>
      <c r="UPT26" s="25"/>
      <c r="UPV26" s="25"/>
      <c r="UPX26" s="25"/>
      <c r="UPZ26" s="25"/>
      <c r="UQB26" s="25"/>
      <c r="UQD26" s="25"/>
      <c r="UQF26" s="25"/>
      <c r="UQH26" s="25"/>
      <c r="UQJ26" s="25"/>
      <c r="UQL26" s="25"/>
      <c r="UQN26" s="25"/>
      <c r="UQP26" s="25"/>
      <c r="UQR26" s="25"/>
      <c r="UQT26" s="25"/>
      <c r="UQV26" s="25"/>
      <c r="UQX26" s="25"/>
      <c r="UQZ26" s="25"/>
      <c r="URB26" s="25"/>
      <c r="URD26" s="25"/>
      <c r="URF26" s="25"/>
      <c r="URH26" s="25"/>
      <c r="URJ26" s="25"/>
      <c r="URL26" s="25"/>
      <c r="URN26" s="25"/>
      <c r="URP26" s="25"/>
      <c r="URR26" s="25"/>
      <c r="URT26" s="25"/>
      <c r="URV26" s="25"/>
      <c r="URX26" s="25"/>
      <c r="URZ26" s="25"/>
      <c r="USB26" s="25"/>
      <c r="USD26" s="25"/>
      <c r="USF26" s="25"/>
      <c r="USH26" s="25"/>
      <c r="USJ26" s="25"/>
      <c r="USL26" s="25"/>
      <c r="USN26" s="25"/>
      <c r="USP26" s="25"/>
      <c r="USR26" s="25"/>
      <c r="UST26" s="25"/>
      <c r="USV26" s="25"/>
      <c r="USX26" s="25"/>
      <c r="USZ26" s="25"/>
      <c r="UTB26" s="25"/>
      <c r="UTD26" s="25"/>
      <c r="UTF26" s="25"/>
      <c r="UTH26" s="25"/>
      <c r="UTJ26" s="25"/>
      <c r="UTL26" s="25"/>
      <c r="UTN26" s="25"/>
      <c r="UTP26" s="25"/>
      <c r="UTR26" s="25"/>
      <c r="UTT26" s="25"/>
      <c r="UTV26" s="25"/>
      <c r="UTX26" s="25"/>
      <c r="UTZ26" s="25"/>
      <c r="UUB26" s="25"/>
      <c r="UUD26" s="25"/>
      <c r="UUF26" s="25"/>
      <c r="UUH26" s="25"/>
      <c r="UUJ26" s="25"/>
      <c r="UUL26" s="25"/>
      <c r="UUN26" s="25"/>
      <c r="UUP26" s="25"/>
      <c r="UUR26" s="25"/>
      <c r="UUT26" s="25"/>
      <c r="UUV26" s="25"/>
      <c r="UUX26" s="25"/>
      <c r="UUZ26" s="25"/>
      <c r="UVB26" s="25"/>
      <c r="UVD26" s="25"/>
      <c r="UVF26" s="25"/>
      <c r="UVH26" s="25"/>
      <c r="UVJ26" s="25"/>
      <c r="UVL26" s="25"/>
      <c r="UVN26" s="25"/>
      <c r="UVP26" s="25"/>
      <c r="UVR26" s="25"/>
      <c r="UVT26" s="25"/>
      <c r="UVV26" s="25"/>
      <c r="UVX26" s="25"/>
      <c r="UVZ26" s="25"/>
      <c r="UWB26" s="25"/>
      <c r="UWD26" s="25"/>
      <c r="UWF26" s="25"/>
      <c r="UWH26" s="25"/>
      <c r="UWJ26" s="25"/>
      <c r="UWL26" s="25"/>
      <c r="UWN26" s="25"/>
      <c r="UWP26" s="25"/>
      <c r="UWR26" s="25"/>
      <c r="UWT26" s="25"/>
      <c r="UWV26" s="25"/>
      <c r="UWX26" s="25"/>
      <c r="UWZ26" s="25"/>
      <c r="UXB26" s="25"/>
      <c r="UXD26" s="25"/>
      <c r="UXF26" s="25"/>
      <c r="UXH26" s="25"/>
      <c r="UXJ26" s="25"/>
      <c r="UXL26" s="25"/>
      <c r="UXN26" s="25"/>
      <c r="UXP26" s="25"/>
      <c r="UXR26" s="25"/>
      <c r="UXT26" s="25"/>
      <c r="UXV26" s="25"/>
      <c r="UXX26" s="25"/>
      <c r="UXZ26" s="25"/>
      <c r="UYB26" s="25"/>
      <c r="UYD26" s="25"/>
      <c r="UYF26" s="25"/>
      <c r="UYH26" s="25"/>
      <c r="UYJ26" s="25"/>
      <c r="UYL26" s="25"/>
      <c r="UYN26" s="25"/>
      <c r="UYP26" s="25"/>
      <c r="UYR26" s="25"/>
      <c r="UYT26" s="25"/>
      <c r="UYV26" s="25"/>
      <c r="UYX26" s="25"/>
      <c r="UYZ26" s="25"/>
      <c r="UZB26" s="25"/>
      <c r="UZD26" s="25"/>
      <c r="UZF26" s="25"/>
      <c r="UZH26" s="25"/>
      <c r="UZJ26" s="25"/>
      <c r="UZL26" s="25"/>
      <c r="UZN26" s="25"/>
      <c r="UZP26" s="25"/>
      <c r="UZR26" s="25"/>
      <c r="UZT26" s="25"/>
      <c r="UZV26" s="25"/>
      <c r="UZX26" s="25"/>
      <c r="UZZ26" s="25"/>
      <c r="VAB26" s="25"/>
      <c r="VAD26" s="25"/>
      <c r="VAF26" s="25"/>
      <c r="VAH26" s="25"/>
      <c r="VAJ26" s="25"/>
      <c r="VAL26" s="25"/>
      <c r="VAN26" s="25"/>
      <c r="VAP26" s="25"/>
      <c r="VAR26" s="25"/>
      <c r="VAT26" s="25"/>
      <c r="VAV26" s="25"/>
      <c r="VAX26" s="25"/>
      <c r="VAZ26" s="25"/>
      <c r="VBB26" s="25"/>
      <c r="VBD26" s="25"/>
      <c r="VBF26" s="25"/>
      <c r="VBH26" s="25"/>
      <c r="VBJ26" s="25"/>
      <c r="VBL26" s="25"/>
      <c r="VBN26" s="25"/>
      <c r="VBP26" s="25"/>
      <c r="VBR26" s="25"/>
      <c r="VBT26" s="25"/>
      <c r="VBV26" s="25"/>
      <c r="VBX26" s="25"/>
      <c r="VBZ26" s="25"/>
      <c r="VCB26" s="25"/>
      <c r="VCD26" s="25"/>
      <c r="VCF26" s="25"/>
      <c r="VCH26" s="25"/>
      <c r="VCJ26" s="25"/>
      <c r="VCL26" s="25"/>
      <c r="VCN26" s="25"/>
      <c r="VCP26" s="25"/>
      <c r="VCR26" s="25"/>
      <c r="VCT26" s="25"/>
      <c r="VCV26" s="25"/>
      <c r="VCX26" s="25"/>
      <c r="VCZ26" s="25"/>
      <c r="VDB26" s="25"/>
      <c r="VDD26" s="25"/>
      <c r="VDF26" s="25"/>
      <c r="VDH26" s="25"/>
      <c r="VDJ26" s="25"/>
      <c r="VDL26" s="25"/>
      <c r="VDN26" s="25"/>
      <c r="VDP26" s="25"/>
      <c r="VDR26" s="25"/>
      <c r="VDT26" s="25"/>
      <c r="VDV26" s="25"/>
      <c r="VDX26" s="25"/>
      <c r="VDZ26" s="25"/>
      <c r="VEB26" s="25"/>
      <c r="VED26" s="25"/>
      <c r="VEF26" s="25"/>
      <c r="VEH26" s="25"/>
      <c r="VEJ26" s="25"/>
      <c r="VEL26" s="25"/>
      <c r="VEN26" s="25"/>
      <c r="VEP26" s="25"/>
      <c r="VER26" s="25"/>
      <c r="VET26" s="25"/>
      <c r="VEV26" s="25"/>
      <c r="VEX26" s="25"/>
      <c r="VEZ26" s="25"/>
      <c r="VFB26" s="25"/>
      <c r="VFD26" s="25"/>
      <c r="VFF26" s="25"/>
      <c r="VFH26" s="25"/>
      <c r="VFJ26" s="25"/>
      <c r="VFL26" s="25"/>
      <c r="VFN26" s="25"/>
      <c r="VFP26" s="25"/>
      <c r="VFR26" s="25"/>
      <c r="VFT26" s="25"/>
      <c r="VFV26" s="25"/>
      <c r="VFX26" s="25"/>
      <c r="VFZ26" s="25"/>
      <c r="VGB26" s="25"/>
      <c r="VGD26" s="25"/>
      <c r="VGF26" s="25"/>
      <c r="VGH26" s="25"/>
      <c r="VGJ26" s="25"/>
      <c r="VGL26" s="25"/>
      <c r="VGN26" s="25"/>
      <c r="VGP26" s="25"/>
      <c r="VGR26" s="25"/>
      <c r="VGT26" s="25"/>
      <c r="VGV26" s="25"/>
      <c r="VGX26" s="25"/>
      <c r="VGZ26" s="25"/>
      <c r="VHB26" s="25"/>
      <c r="VHD26" s="25"/>
      <c r="VHF26" s="25"/>
      <c r="VHH26" s="25"/>
      <c r="VHJ26" s="25"/>
      <c r="VHL26" s="25"/>
      <c r="VHN26" s="25"/>
      <c r="VHP26" s="25"/>
      <c r="VHR26" s="25"/>
      <c r="VHT26" s="25"/>
      <c r="VHV26" s="25"/>
      <c r="VHX26" s="25"/>
      <c r="VHZ26" s="25"/>
      <c r="VIB26" s="25"/>
      <c r="VID26" s="25"/>
      <c r="VIF26" s="25"/>
      <c r="VIH26" s="25"/>
      <c r="VIJ26" s="25"/>
      <c r="VIL26" s="25"/>
      <c r="VIN26" s="25"/>
      <c r="VIP26" s="25"/>
      <c r="VIR26" s="25"/>
      <c r="VIT26" s="25"/>
      <c r="VIV26" s="25"/>
      <c r="VIX26" s="25"/>
      <c r="VIZ26" s="25"/>
      <c r="VJB26" s="25"/>
      <c r="VJD26" s="25"/>
      <c r="VJF26" s="25"/>
      <c r="VJH26" s="25"/>
      <c r="VJJ26" s="25"/>
      <c r="VJL26" s="25"/>
      <c r="VJN26" s="25"/>
      <c r="VJP26" s="25"/>
      <c r="VJR26" s="25"/>
      <c r="VJT26" s="25"/>
      <c r="VJV26" s="25"/>
      <c r="VJX26" s="25"/>
      <c r="VJZ26" s="25"/>
      <c r="VKB26" s="25"/>
      <c r="VKD26" s="25"/>
      <c r="VKF26" s="25"/>
      <c r="VKH26" s="25"/>
      <c r="VKJ26" s="25"/>
      <c r="VKL26" s="25"/>
      <c r="VKN26" s="25"/>
      <c r="VKP26" s="25"/>
      <c r="VKR26" s="25"/>
      <c r="VKT26" s="25"/>
      <c r="VKV26" s="25"/>
      <c r="VKX26" s="25"/>
      <c r="VKZ26" s="25"/>
      <c r="VLB26" s="25"/>
      <c r="VLD26" s="25"/>
      <c r="VLF26" s="25"/>
      <c r="VLH26" s="25"/>
      <c r="VLJ26" s="25"/>
      <c r="VLL26" s="25"/>
      <c r="VLN26" s="25"/>
      <c r="VLP26" s="25"/>
      <c r="VLR26" s="25"/>
      <c r="VLT26" s="25"/>
      <c r="VLV26" s="25"/>
      <c r="VLX26" s="25"/>
      <c r="VLZ26" s="25"/>
      <c r="VMB26" s="25"/>
      <c r="VMD26" s="25"/>
      <c r="VMF26" s="25"/>
      <c r="VMH26" s="25"/>
      <c r="VMJ26" s="25"/>
      <c r="VML26" s="25"/>
      <c r="VMN26" s="25"/>
      <c r="VMP26" s="25"/>
      <c r="VMR26" s="25"/>
      <c r="VMT26" s="25"/>
      <c r="VMV26" s="25"/>
      <c r="VMX26" s="25"/>
      <c r="VMZ26" s="25"/>
      <c r="VNB26" s="25"/>
      <c r="VND26" s="25"/>
      <c r="VNF26" s="25"/>
      <c r="VNH26" s="25"/>
      <c r="VNJ26" s="25"/>
      <c r="VNL26" s="25"/>
      <c r="VNN26" s="25"/>
      <c r="VNP26" s="25"/>
      <c r="VNR26" s="25"/>
      <c r="VNT26" s="25"/>
      <c r="VNV26" s="25"/>
      <c r="VNX26" s="25"/>
      <c r="VNZ26" s="25"/>
      <c r="VOB26" s="25"/>
      <c r="VOD26" s="25"/>
      <c r="VOF26" s="25"/>
      <c r="VOH26" s="25"/>
      <c r="VOJ26" s="25"/>
      <c r="VOL26" s="25"/>
      <c r="VON26" s="25"/>
      <c r="VOP26" s="25"/>
      <c r="VOR26" s="25"/>
      <c r="VOT26" s="25"/>
      <c r="VOV26" s="25"/>
      <c r="VOX26" s="25"/>
      <c r="VOZ26" s="25"/>
      <c r="VPB26" s="25"/>
      <c r="VPD26" s="25"/>
      <c r="VPF26" s="25"/>
      <c r="VPH26" s="25"/>
      <c r="VPJ26" s="25"/>
      <c r="VPL26" s="25"/>
      <c r="VPN26" s="25"/>
      <c r="VPP26" s="25"/>
      <c r="VPR26" s="25"/>
      <c r="VPT26" s="25"/>
      <c r="VPV26" s="25"/>
      <c r="VPX26" s="25"/>
      <c r="VPZ26" s="25"/>
      <c r="VQB26" s="25"/>
      <c r="VQD26" s="25"/>
      <c r="VQF26" s="25"/>
      <c r="VQH26" s="25"/>
      <c r="VQJ26" s="25"/>
      <c r="VQL26" s="25"/>
      <c r="VQN26" s="25"/>
      <c r="VQP26" s="25"/>
      <c r="VQR26" s="25"/>
      <c r="VQT26" s="25"/>
      <c r="VQV26" s="25"/>
      <c r="VQX26" s="25"/>
      <c r="VQZ26" s="25"/>
      <c r="VRB26" s="25"/>
      <c r="VRD26" s="25"/>
      <c r="VRF26" s="25"/>
      <c r="VRH26" s="25"/>
      <c r="VRJ26" s="25"/>
      <c r="VRL26" s="25"/>
      <c r="VRN26" s="25"/>
      <c r="VRP26" s="25"/>
      <c r="VRR26" s="25"/>
      <c r="VRT26" s="25"/>
      <c r="VRV26" s="25"/>
      <c r="VRX26" s="25"/>
      <c r="VRZ26" s="25"/>
      <c r="VSB26" s="25"/>
      <c r="VSD26" s="25"/>
      <c r="VSF26" s="25"/>
      <c r="VSH26" s="25"/>
      <c r="VSJ26" s="25"/>
      <c r="VSL26" s="25"/>
      <c r="VSN26" s="25"/>
      <c r="VSP26" s="25"/>
      <c r="VSR26" s="25"/>
      <c r="VST26" s="25"/>
      <c r="VSV26" s="25"/>
      <c r="VSX26" s="25"/>
      <c r="VSZ26" s="25"/>
      <c r="VTB26" s="25"/>
      <c r="VTD26" s="25"/>
      <c r="VTF26" s="25"/>
      <c r="VTH26" s="25"/>
      <c r="VTJ26" s="25"/>
      <c r="VTL26" s="25"/>
      <c r="VTN26" s="25"/>
      <c r="VTP26" s="25"/>
      <c r="VTR26" s="25"/>
      <c r="VTT26" s="25"/>
      <c r="VTV26" s="25"/>
      <c r="VTX26" s="25"/>
      <c r="VTZ26" s="25"/>
      <c r="VUB26" s="25"/>
      <c r="VUD26" s="25"/>
      <c r="VUF26" s="25"/>
      <c r="VUH26" s="25"/>
      <c r="VUJ26" s="25"/>
      <c r="VUL26" s="25"/>
      <c r="VUN26" s="25"/>
      <c r="VUP26" s="25"/>
      <c r="VUR26" s="25"/>
      <c r="VUT26" s="25"/>
      <c r="VUV26" s="25"/>
      <c r="VUX26" s="25"/>
      <c r="VUZ26" s="25"/>
      <c r="VVB26" s="25"/>
      <c r="VVD26" s="25"/>
      <c r="VVF26" s="25"/>
      <c r="VVH26" s="25"/>
      <c r="VVJ26" s="25"/>
      <c r="VVL26" s="25"/>
      <c r="VVN26" s="25"/>
      <c r="VVP26" s="25"/>
      <c r="VVR26" s="25"/>
      <c r="VVT26" s="25"/>
      <c r="VVV26" s="25"/>
      <c r="VVX26" s="25"/>
      <c r="VVZ26" s="25"/>
      <c r="VWB26" s="25"/>
      <c r="VWD26" s="25"/>
      <c r="VWF26" s="25"/>
      <c r="VWH26" s="25"/>
      <c r="VWJ26" s="25"/>
      <c r="VWL26" s="25"/>
      <c r="VWN26" s="25"/>
      <c r="VWP26" s="25"/>
      <c r="VWR26" s="25"/>
      <c r="VWT26" s="25"/>
      <c r="VWV26" s="25"/>
      <c r="VWX26" s="25"/>
      <c r="VWZ26" s="25"/>
      <c r="VXB26" s="25"/>
      <c r="VXD26" s="25"/>
      <c r="VXF26" s="25"/>
      <c r="VXH26" s="25"/>
      <c r="VXJ26" s="25"/>
      <c r="VXL26" s="25"/>
      <c r="VXN26" s="25"/>
      <c r="VXP26" s="25"/>
      <c r="VXR26" s="25"/>
      <c r="VXT26" s="25"/>
      <c r="VXV26" s="25"/>
      <c r="VXX26" s="25"/>
      <c r="VXZ26" s="25"/>
      <c r="VYB26" s="25"/>
      <c r="VYD26" s="25"/>
      <c r="VYF26" s="25"/>
      <c r="VYH26" s="25"/>
      <c r="VYJ26" s="25"/>
      <c r="VYL26" s="25"/>
      <c r="VYN26" s="25"/>
      <c r="VYP26" s="25"/>
      <c r="VYR26" s="25"/>
      <c r="VYT26" s="25"/>
      <c r="VYV26" s="25"/>
      <c r="VYX26" s="25"/>
      <c r="VYZ26" s="25"/>
      <c r="VZB26" s="25"/>
      <c r="VZD26" s="25"/>
      <c r="VZF26" s="25"/>
      <c r="VZH26" s="25"/>
      <c r="VZJ26" s="25"/>
      <c r="VZL26" s="25"/>
      <c r="VZN26" s="25"/>
      <c r="VZP26" s="25"/>
      <c r="VZR26" s="25"/>
      <c r="VZT26" s="25"/>
      <c r="VZV26" s="25"/>
      <c r="VZX26" s="25"/>
      <c r="VZZ26" s="25"/>
      <c r="WAB26" s="25"/>
      <c r="WAD26" s="25"/>
      <c r="WAF26" s="25"/>
      <c r="WAH26" s="25"/>
      <c r="WAJ26" s="25"/>
      <c r="WAL26" s="25"/>
      <c r="WAN26" s="25"/>
      <c r="WAP26" s="25"/>
      <c r="WAR26" s="25"/>
      <c r="WAT26" s="25"/>
      <c r="WAV26" s="25"/>
      <c r="WAX26" s="25"/>
      <c r="WAZ26" s="25"/>
      <c r="WBB26" s="25"/>
      <c r="WBD26" s="25"/>
      <c r="WBF26" s="25"/>
      <c r="WBH26" s="25"/>
      <c r="WBJ26" s="25"/>
      <c r="WBL26" s="25"/>
      <c r="WBN26" s="25"/>
      <c r="WBP26" s="25"/>
      <c r="WBR26" s="25"/>
      <c r="WBT26" s="25"/>
      <c r="WBV26" s="25"/>
      <c r="WBX26" s="25"/>
      <c r="WBZ26" s="25"/>
      <c r="WCB26" s="25"/>
      <c r="WCD26" s="25"/>
      <c r="WCF26" s="25"/>
      <c r="WCH26" s="25"/>
      <c r="WCJ26" s="25"/>
      <c r="WCL26" s="25"/>
      <c r="WCN26" s="25"/>
      <c r="WCP26" s="25"/>
      <c r="WCR26" s="25"/>
      <c r="WCT26" s="25"/>
      <c r="WCV26" s="25"/>
      <c r="WCX26" s="25"/>
      <c r="WCZ26" s="25"/>
      <c r="WDB26" s="25"/>
      <c r="WDD26" s="25"/>
      <c r="WDF26" s="25"/>
      <c r="WDH26" s="25"/>
      <c r="WDJ26" s="25"/>
      <c r="WDL26" s="25"/>
      <c r="WDN26" s="25"/>
      <c r="WDP26" s="25"/>
      <c r="WDR26" s="25"/>
      <c r="WDT26" s="25"/>
      <c r="WDV26" s="25"/>
      <c r="WDX26" s="25"/>
      <c r="WDZ26" s="25"/>
      <c r="WEB26" s="25"/>
      <c r="WED26" s="25"/>
      <c r="WEF26" s="25"/>
      <c r="WEH26" s="25"/>
      <c r="WEJ26" s="25"/>
      <c r="WEL26" s="25"/>
      <c r="WEN26" s="25"/>
      <c r="WEP26" s="25"/>
      <c r="WER26" s="25"/>
      <c r="WET26" s="25"/>
      <c r="WEV26" s="25"/>
      <c r="WEX26" s="25"/>
      <c r="WEZ26" s="25"/>
      <c r="WFB26" s="25"/>
      <c r="WFD26" s="25"/>
      <c r="WFF26" s="25"/>
      <c r="WFH26" s="25"/>
      <c r="WFJ26" s="25"/>
      <c r="WFL26" s="25"/>
      <c r="WFN26" s="25"/>
      <c r="WFP26" s="25"/>
      <c r="WFR26" s="25"/>
      <c r="WFT26" s="25"/>
      <c r="WFV26" s="25"/>
      <c r="WFX26" s="25"/>
      <c r="WFZ26" s="25"/>
      <c r="WGB26" s="25"/>
      <c r="WGD26" s="25"/>
      <c r="WGF26" s="25"/>
      <c r="WGH26" s="25"/>
      <c r="WGJ26" s="25"/>
      <c r="WGL26" s="25"/>
      <c r="WGN26" s="25"/>
      <c r="WGP26" s="25"/>
      <c r="WGR26" s="25"/>
      <c r="WGT26" s="25"/>
      <c r="WGV26" s="25"/>
      <c r="WGX26" s="25"/>
      <c r="WGZ26" s="25"/>
      <c r="WHB26" s="25"/>
      <c r="WHD26" s="25"/>
      <c r="WHF26" s="25"/>
      <c r="WHH26" s="25"/>
      <c r="WHJ26" s="25"/>
      <c r="WHL26" s="25"/>
      <c r="WHN26" s="25"/>
      <c r="WHP26" s="25"/>
      <c r="WHR26" s="25"/>
      <c r="WHT26" s="25"/>
      <c r="WHV26" s="25"/>
      <c r="WHX26" s="25"/>
      <c r="WHZ26" s="25"/>
      <c r="WIB26" s="25"/>
      <c r="WID26" s="25"/>
      <c r="WIF26" s="25"/>
      <c r="WIH26" s="25"/>
      <c r="WIJ26" s="25"/>
      <c r="WIL26" s="25"/>
      <c r="WIN26" s="25"/>
      <c r="WIP26" s="25"/>
      <c r="WIR26" s="25"/>
      <c r="WIT26" s="25"/>
      <c r="WIV26" s="25"/>
      <c r="WIX26" s="25"/>
      <c r="WIZ26" s="25"/>
      <c r="WJB26" s="25"/>
      <c r="WJD26" s="25"/>
      <c r="WJF26" s="25"/>
      <c r="WJH26" s="25"/>
      <c r="WJJ26" s="25"/>
      <c r="WJL26" s="25"/>
      <c r="WJN26" s="25"/>
      <c r="WJP26" s="25"/>
      <c r="WJR26" s="25"/>
      <c r="WJT26" s="25"/>
      <c r="WJV26" s="25"/>
      <c r="WJX26" s="25"/>
      <c r="WJZ26" s="25"/>
      <c r="WKB26" s="25"/>
      <c r="WKD26" s="25"/>
      <c r="WKF26" s="25"/>
      <c r="WKH26" s="25"/>
      <c r="WKJ26" s="25"/>
      <c r="WKL26" s="25"/>
      <c r="WKN26" s="25"/>
      <c r="WKP26" s="25"/>
      <c r="WKR26" s="25"/>
      <c r="WKT26" s="25"/>
      <c r="WKV26" s="25"/>
      <c r="WKX26" s="25"/>
      <c r="WKZ26" s="25"/>
      <c r="WLB26" s="25"/>
      <c r="WLD26" s="25"/>
      <c r="WLF26" s="25"/>
      <c r="WLH26" s="25"/>
      <c r="WLJ26" s="25"/>
      <c r="WLL26" s="25"/>
      <c r="WLN26" s="25"/>
      <c r="WLP26" s="25"/>
      <c r="WLR26" s="25"/>
      <c r="WLT26" s="25"/>
      <c r="WLV26" s="25"/>
      <c r="WLX26" s="25"/>
      <c r="WLZ26" s="25"/>
      <c r="WMB26" s="25"/>
      <c r="WMD26" s="25"/>
      <c r="WMF26" s="25"/>
      <c r="WMH26" s="25"/>
      <c r="WMJ26" s="25"/>
      <c r="WML26" s="25"/>
      <c r="WMN26" s="25"/>
      <c r="WMP26" s="25"/>
      <c r="WMR26" s="25"/>
      <c r="WMT26" s="25"/>
      <c r="WMV26" s="25"/>
      <c r="WMX26" s="25"/>
      <c r="WMZ26" s="25"/>
      <c r="WNB26" s="25"/>
      <c r="WND26" s="25"/>
      <c r="WNF26" s="25"/>
      <c r="WNH26" s="25"/>
      <c r="WNJ26" s="25"/>
      <c r="WNL26" s="25"/>
      <c r="WNN26" s="25"/>
      <c r="WNP26" s="25"/>
      <c r="WNR26" s="25"/>
      <c r="WNT26" s="25"/>
      <c r="WNV26" s="25"/>
      <c r="WNX26" s="25"/>
      <c r="WNZ26" s="25"/>
      <c r="WOB26" s="25"/>
      <c r="WOD26" s="25"/>
      <c r="WOF26" s="25"/>
      <c r="WOH26" s="25"/>
      <c r="WOJ26" s="25"/>
      <c r="WOL26" s="25"/>
      <c r="WON26" s="25"/>
      <c r="WOP26" s="25"/>
      <c r="WOR26" s="25"/>
      <c r="WOT26" s="25"/>
      <c r="WOV26" s="25"/>
      <c r="WOX26" s="25"/>
      <c r="WOZ26" s="25"/>
      <c r="WPB26" s="25"/>
      <c r="WPD26" s="25"/>
      <c r="WPF26" s="25"/>
      <c r="WPH26" s="25"/>
      <c r="WPJ26" s="25"/>
      <c r="WPL26" s="25"/>
      <c r="WPN26" s="25"/>
      <c r="WPP26" s="25"/>
      <c r="WPR26" s="25"/>
      <c r="WPT26" s="25"/>
      <c r="WPV26" s="25"/>
      <c r="WPX26" s="25"/>
      <c r="WPZ26" s="25"/>
      <c r="WQB26" s="25"/>
      <c r="WQD26" s="25"/>
      <c r="WQF26" s="25"/>
      <c r="WQH26" s="25"/>
      <c r="WQJ26" s="25"/>
      <c r="WQL26" s="25"/>
      <c r="WQN26" s="25"/>
      <c r="WQP26" s="25"/>
      <c r="WQR26" s="25"/>
      <c r="WQT26" s="25"/>
      <c r="WQV26" s="25"/>
      <c r="WQX26" s="25"/>
      <c r="WQZ26" s="25"/>
      <c r="WRB26" s="25"/>
      <c r="WRD26" s="25"/>
      <c r="WRF26" s="25"/>
      <c r="WRH26" s="25"/>
      <c r="WRJ26" s="25"/>
      <c r="WRL26" s="25"/>
      <c r="WRN26" s="25"/>
      <c r="WRP26" s="25"/>
      <c r="WRR26" s="25"/>
      <c r="WRT26" s="25"/>
      <c r="WRV26" s="25"/>
      <c r="WRX26" s="25"/>
      <c r="WRZ26" s="25"/>
      <c r="WSB26" s="25"/>
      <c r="WSD26" s="25"/>
      <c r="WSF26" s="25"/>
      <c r="WSH26" s="25"/>
      <c r="WSJ26" s="25"/>
      <c r="WSL26" s="25"/>
      <c r="WSN26" s="25"/>
      <c r="WSP26" s="25"/>
      <c r="WSR26" s="25"/>
      <c r="WST26" s="25"/>
      <c r="WSV26" s="25"/>
      <c r="WSX26" s="25"/>
      <c r="WSZ26" s="25"/>
      <c r="WTB26" s="25"/>
      <c r="WTD26" s="25"/>
      <c r="WTF26" s="25"/>
      <c r="WTH26" s="25"/>
      <c r="WTJ26" s="25"/>
      <c r="WTL26" s="25"/>
      <c r="WTN26" s="25"/>
      <c r="WTP26" s="25"/>
      <c r="WTR26" s="25"/>
      <c r="WTT26" s="25"/>
      <c r="WTV26" s="25"/>
      <c r="WTX26" s="25"/>
      <c r="WTZ26" s="25"/>
      <c r="WUB26" s="25"/>
      <c r="WUD26" s="25"/>
      <c r="WUF26" s="25"/>
      <c r="WUH26" s="25"/>
      <c r="WUJ26" s="25"/>
      <c r="WUL26" s="25"/>
      <c r="WUN26" s="25"/>
      <c r="WUP26" s="25"/>
      <c r="WUR26" s="25"/>
      <c r="WUT26" s="25"/>
      <c r="WUV26" s="25"/>
      <c r="WUX26" s="25"/>
      <c r="WUZ26" s="25"/>
      <c r="WVB26" s="25"/>
      <c r="WVD26" s="25"/>
      <c r="WVF26" s="25"/>
      <c r="WVH26" s="25"/>
      <c r="WVJ26" s="25"/>
      <c r="WVL26" s="25"/>
      <c r="WVN26" s="25"/>
      <c r="WVP26" s="25"/>
      <c r="WVR26" s="25"/>
      <c r="WVT26" s="25"/>
      <c r="WVV26" s="25"/>
      <c r="WVX26" s="25"/>
      <c r="WVZ26" s="25"/>
      <c r="WWB26" s="25"/>
      <c r="WWD26" s="25"/>
      <c r="WWF26" s="25"/>
      <c r="WWH26" s="25"/>
      <c r="WWJ26" s="25"/>
      <c r="WWL26" s="25"/>
      <c r="WWN26" s="25"/>
      <c r="WWP26" s="25"/>
      <c r="WWR26" s="25"/>
      <c r="WWT26" s="25"/>
      <c r="WWV26" s="25"/>
      <c r="WWX26" s="25"/>
      <c r="WWZ26" s="25"/>
      <c r="WXB26" s="25"/>
      <c r="WXD26" s="25"/>
      <c r="WXF26" s="25"/>
      <c r="WXH26" s="25"/>
      <c r="WXJ26" s="25"/>
      <c r="WXL26" s="25"/>
      <c r="WXN26" s="25"/>
      <c r="WXP26" s="25"/>
      <c r="WXR26" s="25"/>
      <c r="WXT26" s="25"/>
      <c r="WXV26" s="25"/>
      <c r="WXX26" s="25"/>
      <c r="WXZ26" s="25"/>
      <c r="WYB26" s="25"/>
      <c r="WYD26" s="25"/>
      <c r="WYF26" s="25"/>
      <c r="WYH26" s="25"/>
      <c r="WYJ26" s="25"/>
      <c r="WYL26" s="25"/>
      <c r="WYN26" s="25"/>
      <c r="WYP26" s="25"/>
      <c r="WYR26" s="25"/>
      <c r="WYT26" s="25"/>
      <c r="WYV26" s="25"/>
      <c r="WYX26" s="25"/>
      <c r="WYZ26" s="25"/>
      <c r="WZB26" s="25"/>
      <c r="WZD26" s="25"/>
      <c r="WZF26" s="25"/>
      <c r="WZH26" s="25"/>
      <c r="WZJ26" s="25"/>
      <c r="WZL26" s="25"/>
      <c r="WZN26" s="25"/>
      <c r="WZP26" s="25"/>
      <c r="WZR26" s="25"/>
      <c r="WZT26" s="25"/>
      <c r="WZV26" s="25"/>
      <c r="WZX26" s="25"/>
      <c r="WZZ26" s="25"/>
      <c r="XAB26" s="25"/>
      <c r="XAD26" s="25"/>
      <c r="XAF26" s="25"/>
      <c r="XAH26" s="25"/>
      <c r="XAJ26" s="25"/>
      <c r="XAL26" s="25"/>
      <c r="XAN26" s="25"/>
      <c r="XAP26" s="25"/>
      <c r="XAR26" s="25"/>
      <c r="XAT26" s="25"/>
      <c r="XAV26" s="25"/>
      <c r="XAX26" s="25"/>
      <c r="XAZ26" s="25"/>
      <c r="XBB26" s="25"/>
      <c r="XBD26" s="25"/>
      <c r="XBF26" s="25"/>
      <c r="XBH26" s="25"/>
      <c r="XBJ26" s="25"/>
      <c r="XBL26" s="25"/>
      <c r="XBN26" s="25"/>
      <c r="XBP26" s="25"/>
      <c r="XBR26" s="25"/>
      <c r="XBT26" s="25"/>
      <c r="XBV26" s="25"/>
      <c r="XBX26" s="25"/>
      <c r="XBZ26" s="25"/>
      <c r="XCB26" s="25"/>
      <c r="XCD26" s="25"/>
      <c r="XCF26" s="25"/>
      <c r="XCH26" s="25"/>
      <c r="XCJ26" s="25"/>
      <c r="XCL26" s="25"/>
      <c r="XCN26" s="25"/>
      <c r="XCP26" s="25"/>
      <c r="XCR26" s="25"/>
      <c r="XCT26" s="25"/>
      <c r="XCV26" s="25"/>
      <c r="XCX26" s="25"/>
      <c r="XCZ26" s="25"/>
      <c r="XDB26" s="25"/>
      <c r="XDD26" s="25"/>
      <c r="XDF26" s="25"/>
      <c r="XDH26" s="25"/>
      <c r="XDJ26" s="25"/>
      <c r="XDL26" s="25"/>
      <c r="XDN26" s="25"/>
      <c r="XDP26" s="25"/>
      <c r="XDR26" s="25"/>
      <c r="XDT26" s="25"/>
      <c r="XDV26" s="25"/>
      <c r="XDX26" s="25"/>
      <c r="XDZ26" s="25"/>
      <c r="XEB26" s="25"/>
      <c r="XED26" s="25"/>
      <c r="XEF26" s="25"/>
      <c r="XEH26" s="25"/>
      <c r="XEJ26" s="25"/>
      <c r="XEL26" s="25"/>
      <c r="XEN26" s="25"/>
      <c r="XEP26" s="25"/>
      <c r="XER26" s="25"/>
      <c r="XET26" s="25"/>
      <c r="XEV26" s="25"/>
      <c r="XEX26" s="25"/>
      <c r="XEZ26" s="25"/>
      <c r="XFB26" s="25"/>
      <c r="XFD26" s="25"/>
    </row>
    <row r="27" spans="1:1024 1026:2048 2050:3072 3074:4096 4098:5120 5122:6144 6146:7168 7170:8192 8194:9216 9218:10240 10242:11264 11266:12288 12290:13312 13314:14336 14338:15360 15362:16384" s="55" customFormat="1" x14ac:dyDescent="0.35">
      <c r="A27" s="80" t="s">
        <v>214</v>
      </c>
      <c r="B27" s="53">
        <v>0.1</v>
      </c>
      <c r="C27" s="18"/>
      <c r="D27" s="24"/>
      <c r="F27" s="79"/>
      <c r="G27" s="3"/>
      <c r="H27" s="25"/>
      <c r="K27" s="25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s="55" customFormat="1" x14ac:dyDescent="0.35">
      <c r="A28" s="80" t="s">
        <v>215</v>
      </c>
      <c r="B28" s="53">
        <v>0.1</v>
      </c>
      <c r="C28" s="18"/>
      <c r="D28" s="24"/>
      <c r="F28" s="79"/>
      <c r="G28" s="3"/>
      <c r="H28" s="25"/>
      <c r="K28" s="25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s="55" customFormat="1" x14ac:dyDescent="0.35">
      <c r="A29" s="80"/>
      <c r="B29" s="53"/>
      <c r="C29" s="18"/>
      <c r="D29" s="24"/>
      <c r="F29" s="79"/>
      <c r="G29" s="3"/>
      <c r="H29" s="25"/>
      <c r="K29" s="25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s="55" customFormat="1" x14ac:dyDescent="0.35">
      <c r="A30" s="80"/>
      <c r="B30" s="53"/>
      <c r="C30" s="18"/>
      <c r="D30" s="24"/>
      <c r="F30" s="79"/>
      <c r="G30" s="3"/>
      <c r="H30" s="25"/>
      <c r="K30" s="25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s="55" customFormat="1" x14ac:dyDescent="0.35">
      <c r="A31" s="54"/>
      <c r="B31" s="53"/>
      <c r="C31" s="18"/>
      <c r="D31" s="24"/>
      <c r="F31" s="25"/>
      <c r="H31" s="25"/>
      <c r="K31" s="25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s="55" customFormat="1" x14ac:dyDescent="0.35">
      <c r="A32" s="21"/>
      <c r="B32" s="53"/>
      <c r="C32" s="18"/>
      <c r="D32" s="24"/>
      <c r="F32" s="25"/>
      <c r="H32" s="25"/>
      <c r="K32" s="25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6384" s="55" customFormat="1" x14ac:dyDescent="0.35">
      <c r="A33" s="62" t="s">
        <v>56</v>
      </c>
      <c r="B33" s="53">
        <v>-0.2</v>
      </c>
      <c r="C33" s="18"/>
      <c r="D33" s="86"/>
      <c r="F33" s="25"/>
      <c r="H33" s="25"/>
      <c r="K33" s="25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6384" s="55" customFormat="1" x14ac:dyDescent="0.35">
      <c r="A34" s="58"/>
      <c r="B34" s="53"/>
      <c r="C34" s="18"/>
      <c r="D34" s="24"/>
      <c r="F34" s="25"/>
      <c r="H34" s="25"/>
      <c r="K34" s="25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6384" s="55" customFormat="1" x14ac:dyDescent="0.35">
      <c r="A35" s="58"/>
      <c r="B35" s="53"/>
      <c r="C35" s="18"/>
      <c r="D35" s="24"/>
      <c r="F35" s="25"/>
      <c r="H35" s="25"/>
      <c r="K35" s="25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6384" s="55" customFormat="1" ht="34" x14ac:dyDescent="0.4">
      <c r="A36" s="88"/>
      <c r="B36" s="53"/>
      <c r="C36" s="18"/>
      <c r="D36" s="24"/>
      <c r="F36" s="25"/>
      <c r="H36" s="25"/>
      <c r="K36" s="25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6384" s="55" customFormat="1" x14ac:dyDescent="0.35">
      <c r="A37" s="58"/>
      <c r="B37" s="53"/>
      <c r="C37" s="18"/>
      <c r="D37" s="24"/>
      <c r="F37" s="25"/>
      <c r="H37" s="25"/>
      <c r="K37" s="25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6384" s="55" customFormat="1" x14ac:dyDescent="0.35">
      <c r="A38" s="58"/>
      <c r="B38" s="53"/>
      <c r="C38" s="18"/>
      <c r="D38" s="24"/>
      <c r="F38" s="25"/>
      <c r="H38" s="25"/>
      <c r="K38" s="25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6384" s="55" customFormat="1" x14ac:dyDescent="0.35">
      <c r="A39" s="58"/>
      <c r="B39" s="53"/>
      <c r="C39" s="18"/>
      <c r="D39" s="24"/>
      <c r="F39" s="25"/>
      <c r="H39" s="25"/>
      <c r="K39" s="25"/>
      <c r="M39" s="25"/>
      <c r="P39" s="25"/>
      <c r="R39" s="25"/>
      <c r="T39" s="25"/>
      <c r="V39" s="25"/>
      <c r="X39" s="25"/>
      <c r="Z39" s="25"/>
      <c r="AB39" s="25"/>
      <c r="AD39" s="25"/>
      <c r="AF39" s="25"/>
      <c r="AH39" s="25"/>
      <c r="AJ39" s="25"/>
      <c r="AL39" s="25"/>
      <c r="AN39" s="25"/>
      <c r="AP39" s="25"/>
      <c r="AR39" s="25"/>
      <c r="AT39" s="25"/>
      <c r="AV39" s="25"/>
      <c r="AX39" s="25"/>
      <c r="AZ39" s="25"/>
      <c r="BB39" s="25"/>
      <c r="BD39" s="25"/>
      <c r="BF39" s="25"/>
      <c r="BH39" s="25"/>
      <c r="BJ39" s="25"/>
      <c r="BL39" s="25"/>
      <c r="BN39" s="25"/>
      <c r="BP39" s="25"/>
      <c r="BR39" s="25"/>
      <c r="BT39" s="25"/>
      <c r="BV39" s="25"/>
      <c r="BX39" s="25"/>
      <c r="BZ39" s="25"/>
      <c r="CB39" s="25"/>
      <c r="CD39" s="25"/>
      <c r="CF39" s="25"/>
      <c r="CH39" s="25"/>
      <c r="CJ39" s="25"/>
      <c r="CL39" s="25"/>
      <c r="CN39" s="25"/>
      <c r="CP39" s="25"/>
      <c r="CR39" s="25"/>
      <c r="CT39" s="25"/>
      <c r="CV39" s="25"/>
      <c r="CX39" s="25"/>
      <c r="CZ39" s="25"/>
      <c r="DB39" s="25"/>
      <c r="DD39" s="25"/>
      <c r="DF39" s="25"/>
      <c r="DH39" s="25"/>
      <c r="DJ39" s="25"/>
      <c r="DL39" s="25"/>
      <c r="DN39" s="25"/>
      <c r="DP39" s="25"/>
      <c r="DR39" s="25"/>
      <c r="DT39" s="25"/>
      <c r="DV39" s="25"/>
      <c r="DX39" s="25"/>
      <c r="DZ39" s="25"/>
      <c r="EB39" s="25"/>
      <c r="ED39" s="25"/>
      <c r="EF39" s="25"/>
      <c r="EH39" s="25"/>
      <c r="EJ39" s="25"/>
      <c r="EL39" s="25"/>
      <c r="EN39" s="25"/>
      <c r="EP39" s="25"/>
      <c r="ER39" s="25"/>
      <c r="ET39" s="25"/>
      <c r="EV39" s="25"/>
      <c r="EX39" s="25"/>
      <c r="EZ39" s="25"/>
      <c r="FB39" s="25"/>
      <c r="FD39" s="25"/>
      <c r="FF39" s="25"/>
      <c r="FH39" s="25"/>
      <c r="FJ39" s="25"/>
      <c r="FL39" s="25"/>
      <c r="FN39" s="25"/>
      <c r="FP39" s="25"/>
      <c r="FR39" s="25"/>
      <c r="FT39" s="25"/>
      <c r="FV39" s="25"/>
      <c r="FX39" s="25"/>
      <c r="FZ39" s="25"/>
      <c r="GB39" s="25"/>
      <c r="GD39" s="25"/>
      <c r="GF39" s="25"/>
      <c r="GH39" s="25"/>
      <c r="GJ39" s="25"/>
      <c r="GL39" s="25"/>
      <c r="GN39" s="25"/>
      <c r="GP39" s="25"/>
      <c r="GR39" s="25"/>
      <c r="GT39" s="25"/>
      <c r="GV39" s="25"/>
      <c r="GX39" s="25"/>
      <c r="GZ39" s="25"/>
      <c r="HB39" s="25"/>
      <c r="HD39" s="25"/>
      <c r="HF39" s="25"/>
      <c r="HH39" s="25"/>
      <c r="HJ39" s="25"/>
      <c r="HL39" s="25"/>
      <c r="HN39" s="25"/>
      <c r="HP39" s="25"/>
      <c r="HR39" s="25"/>
      <c r="HT39" s="25"/>
      <c r="HV39" s="25"/>
      <c r="HX39" s="25"/>
      <c r="HZ39" s="25"/>
      <c r="IB39" s="25"/>
      <c r="ID39" s="25"/>
      <c r="IF39" s="25"/>
      <c r="IH39" s="25"/>
      <c r="IJ39" s="25"/>
      <c r="IL39" s="25"/>
      <c r="IN39" s="25"/>
      <c r="IP39" s="25"/>
      <c r="IR39" s="25"/>
      <c r="IT39" s="25"/>
      <c r="IV39" s="25"/>
      <c r="IX39" s="25"/>
      <c r="IZ39" s="25"/>
      <c r="JB39" s="25"/>
      <c r="JD39" s="25"/>
      <c r="JF39" s="25"/>
      <c r="JH39" s="25"/>
      <c r="JJ39" s="25"/>
      <c r="JL39" s="25"/>
      <c r="JN39" s="25"/>
      <c r="JP39" s="25"/>
      <c r="JR39" s="25"/>
      <c r="JT39" s="25"/>
      <c r="JV39" s="25"/>
      <c r="JX39" s="25"/>
      <c r="JZ39" s="25"/>
      <c r="KB39" s="25"/>
      <c r="KD39" s="25"/>
      <c r="KF39" s="25"/>
      <c r="KH39" s="25"/>
      <c r="KJ39" s="25"/>
      <c r="KL39" s="25"/>
      <c r="KN39" s="25"/>
      <c r="KP39" s="25"/>
      <c r="KR39" s="25"/>
      <c r="KT39" s="25"/>
      <c r="KV39" s="25"/>
      <c r="KX39" s="25"/>
      <c r="KZ39" s="25"/>
      <c r="LB39" s="25"/>
      <c r="LD39" s="25"/>
      <c r="LF39" s="25"/>
      <c r="LH39" s="25"/>
      <c r="LJ39" s="25"/>
      <c r="LL39" s="25"/>
      <c r="LN39" s="25"/>
      <c r="LP39" s="25"/>
      <c r="LR39" s="25"/>
      <c r="LT39" s="25"/>
      <c r="LV39" s="25"/>
      <c r="LX39" s="25"/>
      <c r="LZ39" s="25"/>
      <c r="MB39" s="25"/>
      <c r="MD39" s="25"/>
      <c r="MF39" s="25"/>
      <c r="MH39" s="25"/>
      <c r="MJ39" s="25"/>
      <c r="ML39" s="25"/>
      <c r="MN39" s="25"/>
      <c r="MP39" s="25"/>
      <c r="MR39" s="25"/>
      <c r="MT39" s="25"/>
      <c r="MV39" s="25"/>
      <c r="MX39" s="25"/>
      <c r="MZ39" s="25"/>
      <c r="NB39" s="25"/>
      <c r="ND39" s="25"/>
      <c r="NF39" s="25"/>
      <c r="NH39" s="25"/>
      <c r="NJ39" s="25"/>
      <c r="NL39" s="25"/>
      <c r="NN39" s="25"/>
      <c r="NP39" s="25"/>
      <c r="NR39" s="25"/>
      <c r="NT39" s="25"/>
      <c r="NV39" s="25"/>
      <c r="NX39" s="25"/>
      <c r="NZ39" s="25"/>
      <c r="OB39" s="25"/>
      <c r="OD39" s="25"/>
      <c r="OF39" s="25"/>
      <c r="OH39" s="25"/>
      <c r="OJ39" s="25"/>
      <c r="OL39" s="25"/>
      <c r="ON39" s="25"/>
      <c r="OP39" s="25"/>
      <c r="OR39" s="25"/>
      <c r="OT39" s="25"/>
      <c r="OV39" s="25"/>
      <c r="OX39" s="25"/>
      <c r="OZ39" s="25"/>
      <c r="PB39" s="25"/>
      <c r="PD39" s="25"/>
      <c r="PF39" s="25"/>
      <c r="PH39" s="25"/>
      <c r="PJ39" s="25"/>
      <c r="PL39" s="25"/>
      <c r="PN39" s="25"/>
      <c r="PP39" s="25"/>
      <c r="PR39" s="25"/>
      <c r="PT39" s="25"/>
      <c r="PV39" s="25"/>
      <c r="PX39" s="25"/>
      <c r="PZ39" s="25"/>
      <c r="QB39" s="25"/>
      <c r="QD39" s="25"/>
      <c r="QF39" s="25"/>
      <c r="QH39" s="25"/>
      <c r="QJ39" s="25"/>
      <c r="QL39" s="25"/>
      <c r="QN39" s="25"/>
      <c r="QP39" s="25"/>
      <c r="QR39" s="25"/>
      <c r="QT39" s="25"/>
      <c r="QV39" s="25"/>
      <c r="QX39" s="25"/>
      <c r="QZ39" s="25"/>
      <c r="RB39" s="25"/>
      <c r="RD39" s="25"/>
      <c r="RF39" s="25"/>
      <c r="RH39" s="25"/>
      <c r="RJ39" s="25"/>
      <c r="RL39" s="25"/>
      <c r="RN39" s="25"/>
      <c r="RP39" s="25"/>
      <c r="RR39" s="25"/>
      <c r="RT39" s="25"/>
      <c r="RV39" s="25"/>
      <c r="RX39" s="25"/>
      <c r="RZ39" s="25"/>
      <c r="SB39" s="25"/>
      <c r="SD39" s="25"/>
      <c r="SF39" s="25"/>
      <c r="SH39" s="25"/>
      <c r="SJ39" s="25"/>
      <c r="SL39" s="25"/>
      <c r="SN39" s="25"/>
      <c r="SP39" s="25"/>
      <c r="SR39" s="25"/>
      <c r="ST39" s="25"/>
      <c r="SV39" s="25"/>
      <c r="SX39" s="25"/>
      <c r="SZ39" s="25"/>
      <c r="TB39" s="25"/>
      <c r="TD39" s="25"/>
      <c r="TF39" s="25"/>
      <c r="TH39" s="25"/>
      <c r="TJ39" s="25"/>
      <c r="TL39" s="25"/>
      <c r="TN39" s="25"/>
      <c r="TP39" s="25"/>
      <c r="TR39" s="25"/>
      <c r="TT39" s="25"/>
      <c r="TV39" s="25"/>
      <c r="TX39" s="25"/>
      <c r="TZ39" s="25"/>
      <c r="UB39" s="25"/>
      <c r="UD39" s="25"/>
      <c r="UF39" s="25"/>
      <c r="UH39" s="25"/>
      <c r="UJ39" s="25"/>
      <c r="UL39" s="25"/>
      <c r="UN39" s="25"/>
      <c r="UP39" s="25"/>
      <c r="UR39" s="25"/>
      <c r="UT39" s="25"/>
      <c r="UV39" s="25"/>
      <c r="UX39" s="25"/>
      <c r="UZ39" s="25"/>
      <c r="VB39" s="25"/>
      <c r="VD39" s="25"/>
      <c r="VF39" s="25"/>
      <c r="VH39" s="25"/>
      <c r="VJ39" s="25"/>
      <c r="VL39" s="25"/>
      <c r="VN39" s="25"/>
      <c r="VP39" s="25"/>
      <c r="VR39" s="25"/>
      <c r="VT39" s="25"/>
      <c r="VV39" s="25"/>
      <c r="VX39" s="25"/>
      <c r="VZ39" s="25"/>
      <c r="WB39" s="25"/>
      <c r="WD39" s="25"/>
      <c r="WF39" s="25"/>
      <c r="WH39" s="25"/>
      <c r="WJ39" s="25"/>
      <c r="WL39" s="25"/>
      <c r="WN39" s="25"/>
      <c r="WP39" s="25"/>
      <c r="WR39" s="25"/>
      <c r="WT39" s="25"/>
      <c r="WV39" s="25"/>
      <c r="WX39" s="25"/>
      <c r="WZ39" s="25"/>
      <c r="XB39" s="25"/>
      <c r="XD39" s="25"/>
      <c r="XF39" s="25"/>
      <c r="XH39" s="25"/>
      <c r="XJ39" s="25"/>
      <c r="XL39" s="25"/>
      <c r="XN39" s="25"/>
      <c r="XP39" s="25"/>
      <c r="XR39" s="25"/>
      <c r="XT39" s="25"/>
      <c r="XV39" s="25"/>
      <c r="XX39" s="25"/>
      <c r="XZ39" s="25"/>
      <c r="YB39" s="25"/>
      <c r="YD39" s="25"/>
      <c r="YF39" s="25"/>
      <c r="YH39" s="25"/>
      <c r="YJ39" s="25"/>
      <c r="YL39" s="25"/>
      <c r="YN39" s="25"/>
      <c r="YP39" s="25"/>
      <c r="YR39" s="25"/>
      <c r="YT39" s="25"/>
      <c r="YV39" s="25"/>
      <c r="YX39" s="25"/>
      <c r="YZ39" s="25"/>
      <c r="ZB39" s="25"/>
      <c r="ZD39" s="25"/>
      <c r="ZF39" s="25"/>
      <c r="ZH39" s="25"/>
      <c r="ZJ39" s="25"/>
      <c r="ZL39" s="25"/>
      <c r="ZN39" s="25"/>
      <c r="ZP39" s="25"/>
      <c r="ZR39" s="25"/>
      <c r="ZT39" s="25"/>
      <c r="ZV39" s="25"/>
      <c r="ZX39" s="25"/>
      <c r="ZZ39" s="25"/>
      <c r="AAB39" s="25"/>
      <c r="AAD39" s="25"/>
      <c r="AAF39" s="25"/>
      <c r="AAH39" s="25"/>
      <c r="AAJ39" s="25"/>
      <c r="AAL39" s="25"/>
      <c r="AAN39" s="25"/>
      <c r="AAP39" s="25"/>
      <c r="AAR39" s="25"/>
      <c r="AAT39" s="25"/>
      <c r="AAV39" s="25"/>
      <c r="AAX39" s="25"/>
      <c r="AAZ39" s="25"/>
      <c r="ABB39" s="25"/>
      <c r="ABD39" s="25"/>
      <c r="ABF39" s="25"/>
      <c r="ABH39" s="25"/>
      <c r="ABJ39" s="25"/>
      <c r="ABL39" s="25"/>
      <c r="ABN39" s="25"/>
      <c r="ABP39" s="25"/>
      <c r="ABR39" s="25"/>
      <c r="ABT39" s="25"/>
      <c r="ABV39" s="25"/>
      <c r="ABX39" s="25"/>
      <c r="ABZ39" s="25"/>
      <c r="ACB39" s="25"/>
      <c r="ACD39" s="25"/>
      <c r="ACF39" s="25"/>
      <c r="ACH39" s="25"/>
      <c r="ACJ39" s="25"/>
      <c r="ACL39" s="25"/>
      <c r="ACN39" s="25"/>
      <c r="ACP39" s="25"/>
      <c r="ACR39" s="25"/>
      <c r="ACT39" s="25"/>
      <c r="ACV39" s="25"/>
      <c r="ACX39" s="25"/>
      <c r="ACZ39" s="25"/>
      <c r="ADB39" s="25"/>
      <c r="ADD39" s="25"/>
      <c r="ADF39" s="25"/>
      <c r="ADH39" s="25"/>
      <c r="ADJ39" s="25"/>
      <c r="ADL39" s="25"/>
      <c r="ADN39" s="25"/>
      <c r="ADP39" s="25"/>
      <c r="ADR39" s="25"/>
      <c r="ADT39" s="25"/>
      <c r="ADV39" s="25"/>
      <c r="ADX39" s="25"/>
      <c r="ADZ39" s="25"/>
      <c r="AEB39" s="25"/>
      <c r="AED39" s="25"/>
      <c r="AEF39" s="25"/>
      <c r="AEH39" s="25"/>
      <c r="AEJ39" s="25"/>
      <c r="AEL39" s="25"/>
      <c r="AEN39" s="25"/>
      <c r="AEP39" s="25"/>
      <c r="AER39" s="25"/>
      <c r="AET39" s="25"/>
      <c r="AEV39" s="25"/>
      <c r="AEX39" s="25"/>
      <c r="AEZ39" s="25"/>
      <c r="AFB39" s="25"/>
      <c r="AFD39" s="25"/>
      <c r="AFF39" s="25"/>
      <c r="AFH39" s="25"/>
      <c r="AFJ39" s="25"/>
      <c r="AFL39" s="25"/>
      <c r="AFN39" s="25"/>
      <c r="AFP39" s="25"/>
      <c r="AFR39" s="25"/>
      <c r="AFT39" s="25"/>
      <c r="AFV39" s="25"/>
      <c r="AFX39" s="25"/>
      <c r="AFZ39" s="25"/>
      <c r="AGB39" s="25"/>
      <c r="AGD39" s="25"/>
      <c r="AGF39" s="25"/>
      <c r="AGH39" s="25"/>
      <c r="AGJ39" s="25"/>
      <c r="AGL39" s="25"/>
      <c r="AGN39" s="25"/>
      <c r="AGP39" s="25"/>
      <c r="AGR39" s="25"/>
      <c r="AGT39" s="25"/>
      <c r="AGV39" s="25"/>
      <c r="AGX39" s="25"/>
      <c r="AGZ39" s="25"/>
      <c r="AHB39" s="25"/>
      <c r="AHD39" s="25"/>
      <c r="AHF39" s="25"/>
      <c r="AHH39" s="25"/>
      <c r="AHJ39" s="25"/>
      <c r="AHL39" s="25"/>
      <c r="AHN39" s="25"/>
      <c r="AHP39" s="25"/>
      <c r="AHR39" s="25"/>
      <c r="AHT39" s="25"/>
      <c r="AHV39" s="25"/>
      <c r="AHX39" s="25"/>
      <c r="AHZ39" s="25"/>
      <c r="AIB39" s="25"/>
      <c r="AID39" s="25"/>
      <c r="AIF39" s="25"/>
      <c r="AIH39" s="25"/>
      <c r="AIJ39" s="25"/>
      <c r="AIL39" s="25"/>
      <c r="AIN39" s="25"/>
      <c r="AIP39" s="25"/>
      <c r="AIR39" s="25"/>
      <c r="AIT39" s="25"/>
      <c r="AIV39" s="25"/>
      <c r="AIX39" s="25"/>
      <c r="AIZ39" s="25"/>
      <c r="AJB39" s="25"/>
      <c r="AJD39" s="25"/>
      <c r="AJF39" s="25"/>
      <c r="AJH39" s="25"/>
      <c r="AJJ39" s="25"/>
      <c r="AJL39" s="25"/>
      <c r="AJN39" s="25"/>
      <c r="AJP39" s="25"/>
      <c r="AJR39" s="25"/>
      <c r="AJT39" s="25"/>
      <c r="AJV39" s="25"/>
      <c r="AJX39" s="25"/>
      <c r="AJZ39" s="25"/>
      <c r="AKB39" s="25"/>
      <c r="AKD39" s="25"/>
      <c r="AKF39" s="25"/>
      <c r="AKH39" s="25"/>
      <c r="AKJ39" s="25"/>
      <c r="AKL39" s="25"/>
      <c r="AKN39" s="25"/>
      <c r="AKP39" s="25"/>
      <c r="AKR39" s="25"/>
      <c r="AKT39" s="25"/>
      <c r="AKV39" s="25"/>
      <c r="AKX39" s="25"/>
      <c r="AKZ39" s="25"/>
      <c r="ALB39" s="25"/>
      <c r="ALD39" s="25"/>
      <c r="ALF39" s="25"/>
      <c r="ALH39" s="25"/>
      <c r="ALJ39" s="25"/>
      <c r="ALL39" s="25"/>
      <c r="ALN39" s="25"/>
      <c r="ALP39" s="25"/>
      <c r="ALR39" s="25"/>
      <c r="ALT39" s="25"/>
      <c r="ALV39" s="25"/>
      <c r="ALX39" s="25"/>
      <c r="ALZ39" s="25"/>
      <c r="AMB39" s="25"/>
      <c r="AMD39" s="25"/>
      <c r="AMF39" s="25"/>
      <c r="AMH39" s="25"/>
      <c r="AMJ39" s="25"/>
      <c r="AML39" s="25"/>
      <c r="AMN39" s="25"/>
      <c r="AMP39" s="25"/>
      <c r="AMR39" s="25"/>
      <c r="AMT39" s="25"/>
      <c r="AMV39" s="25"/>
      <c r="AMX39" s="25"/>
      <c r="AMZ39" s="25"/>
      <c r="ANB39" s="25"/>
      <c r="AND39" s="25"/>
      <c r="ANF39" s="25"/>
      <c r="ANH39" s="25"/>
      <c r="ANJ39" s="25"/>
      <c r="ANL39" s="25"/>
      <c r="ANN39" s="25"/>
      <c r="ANP39" s="25"/>
      <c r="ANR39" s="25"/>
      <c r="ANT39" s="25"/>
      <c r="ANV39" s="25"/>
      <c r="ANX39" s="25"/>
      <c r="ANZ39" s="25"/>
      <c r="AOB39" s="25"/>
      <c r="AOD39" s="25"/>
      <c r="AOF39" s="25"/>
      <c r="AOH39" s="25"/>
      <c r="AOJ39" s="25"/>
      <c r="AOL39" s="25"/>
      <c r="AON39" s="25"/>
      <c r="AOP39" s="25"/>
      <c r="AOR39" s="25"/>
      <c r="AOT39" s="25"/>
      <c r="AOV39" s="25"/>
      <c r="AOX39" s="25"/>
      <c r="AOZ39" s="25"/>
      <c r="APB39" s="25"/>
      <c r="APD39" s="25"/>
      <c r="APF39" s="25"/>
      <c r="APH39" s="25"/>
      <c r="APJ39" s="25"/>
      <c r="APL39" s="25"/>
      <c r="APN39" s="25"/>
      <c r="APP39" s="25"/>
      <c r="APR39" s="25"/>
      <c r="APT39" s="25"/>
      <c r="APV39" s="25"/>
      <c r="APX39" s="25"/>
      <c r="APZ39" s="25"/>
      <c r="AQB39" s="25"/>
      <c r="AQD39" s="25"/>
      <c r="AQF39" s="25"/>
      <c r="AQH39" s="25"/>
      <c r="AQJ39" s="25"/>
      <c r="AQL39" s="25"/>
      <c r="AQN39" s="25"/>
      <c r="AQP39" s="25"/>
      <c r="AQR39" s="25"/>
      <c r="AQT39" s="25"/>
      <c r="AQV39" s="25"/>
      <c r="AQX39" s="25"/>
      <c r="AQZ39" s="25"/>
      <c r="ARB39" s="25"/>
      <c r="ARD39" s="25"/>
      <c r="ARF39" s="25"/>
      <c r="ARH39" s="25"/>
      <c r="ARJ39" s="25"/>
      <c r="ARL39" s="25"/>
      <c r="ARN39" s="25"/>
      <c r="ARP39" s="25"/>
      <c r="ARR39" s="25"/>
      <c r="ART39" s="25"/>
      <c r="ARV39" s="25"/>
      <c r="ARX39" s="25"/>
      <c r="ARZ39" s="25"/>
      <c r="ASB39" s="25"/>
      <c r="ASD39" s="25"/>
      <c r="ASF39" s="25"/>
      <c r="ASH39" s="25"/>
      <c r="ASJ39" s="25"/>
      <c r="ASL39" s="25"/>
      <c r="ASN39" s="25"/>
      <c r="ASP39" s="25"/>
      <c r="ASR39" s="25"/>
      <c r="AST39" s="25"/>
      <c r="ASV39" s="25"/>
      <c r="ASX39" s="25"/>
      <c r="ASZ39" s="25"/>
      <c r="ATB39" s="25"/>
      <c r="ATD39" s="25"/>
      <c r="ATF39" s="25"/>
      <c r="ATH39" s="25"/>
      <c r="ATJ39" s="25"/>
      <c r="ATL39" s="25"/>
      <c r="ATN39" s="25"/>
      <c r="ATP39" s="25"/>
      <c r="ATR39" s="25"/>
      <c r="ATT39" s="25"/>
      <c r="ATV39" s="25"/>
      <c r="ATX39" s="25"/>
      <c r="ATZ39" s="25"/>
      <c r="AUB39" s="25"/>
      <c r="AUD39" s="25"/>
      <c r="AUF39" s="25"/>
      <c r="AUH39" s="25"/>
      <c r="AUJ39" s="25"/>
      <c r="AUL39" s="25"/>
      <c r="AUN39" s="25"/>
      <c r="AUP39" s="25"/>
      <c r="AUR39" s="25"/>
      <c r="AUT39" s="25"/>
      <c r="AUV39" s="25"/>
      <c r="AUX39" s="25"/>
      <c r="AUZ39" s="25"/>
      <c r="AVB39" s="25"/>
      <c r="AVD39" s="25"/>
      <c r="AVF39" s="25"/>
      <c r="AVH39" s="25"/>
      <c r="AVJ39" s="25"/>
      <c r="AVL39" s="25"/>
      <c r="AVN39" s="25"/>
      <c r="AVP39" s="25"/>
      <c r="AVR39" s="25"/>
      <c r="AVT39" s="25"/>
      <c r="AVV39" s="25"/>
      <c r="AVX39" s="25"/>
      <c r="AVZ39" s="25"/>
      <c r="AWB39" s="25"/>
      <c r="AWD39" s="25"/>
      <c r="AWF39" s="25"/>
      <c r="AWH39" s="25"/>
      <c r="AWJ39" s="25"/>
      <c r="AWL39" s="25"/>
      <c r="AWN39" s="25"/>
      <c r="AWP39" s="25"/>
      <c r="AWR39" s="25"/>
      <c r="AWT39" s="25"/>
      <c r="AWV39" s="25"/>
      <c r="AWX39" s="25"/>
      <c r="AWZ39" s="25"/>
      <c r="AXB39" s="25"/>
      <c r="AXD39" s="25"/>
      <c r="AXF39" s="25"/>
      <c r="AXH39" s="25"/>
      <c r="AXJ39" s="25"/>
      <c r="AXL39" s="25"/>
      <c r="AXN39" s="25"/>
      <c r="AXP39" s="25"/>
      <c r="AXR39" s="25"/>
      <c r="AXT39" s="25"/>
      <c r="AXV39" s="25"/>
      <c r="AXX39" s="25"/>
      <c r="AXZ39" s="25"/>
      <c r="AYB39" s="25"/>
      <c r="AYD39" s="25"/>
      <c r="AYF39" s="25"/>
      <c r="AYH39" s="25"/>
      <c r="AYJ39" s="25"/>
      <c r="AYL39" s="25"/>
      <c r="AYN39" s="25"/>
      <c r="AYP39" s="25"/>
      <c r="AYR39" s="25"/>
      <c r="AYT39" s="25"/>
      <c r="AYV39" s="25"/>
      <c r="AYX39" s="25"/>
      <c r="AYZ39" s="25"/>
      <c r="AZB39" s="25"/>
      <c r="AZD39" s="25"/>
      <c r="AZF39" s="25"/>
      <c r="AZH39" s="25"/>
      <c r="AZJ39" s="25"/>
      <c r="AZL39" s="25"/>
      <c r="AZN39" s="25"/>
      <c r="AZP39" s="25"/>
      <c r="AZR39" s="25"/>
      <c r="AZT39" s="25"/>
      <c r="AZV39" s="25"/>
      <c r="AZX39" s="25"/>
      <c r="AZZ39" s="25"/>
      <c r="BAB39" s="25"/>
      <c r="BAD39" s="25"/>
      <c r="BAF39" s="25"/>
      <c r="BAH39" s="25"/>
      <c r="BAJ39" s="25"/>
      <c r="BAL39" s="25"/>
      <c r="BAN39" s="25"/>
      <c r="BAP39" s="25"/>
      <c r="BAR39" s="25"/>
      <c r="BAT39" s="25"/>
      <c r="BAV39" s="25"/>
      <c r="BAX39" s="25"/>
      <c r="BAZ39" s="25"/>
      <c r="BBB39" s="25"/>
      <c r="BBD39" s="25"/>
      <c r="BBF39" s="25"/>
      <c r="BBH39" s="25"/>
      <c r="BBJ39" s="25"/>
      <c r="BBL39" s="25"/>
      <c r="BBN39" s="25"/>
      <c r="BBP39" s="25"/>
      <c r="BBR39" s="25"/>
      <c r="BBT39" s="25"/>
      <c r="BBV39" s="25"/>
      <c r="BBX39" s="25"/>
      <c r="BBZ39" s="25"/>
      <c r="BCB39" s="25"/>
      <c r="BCD39" s="25"/>
      <c r="BCF39" s="25"/>
      <c r="BCH39" s="25"/>
      <c r="BCJ39" s="25"/>
      <c r="BCL39" s="25"/>
      <c r="BCN39" s="25"/>
      <c r="BCP39" s="25"/>
      <c r="BCR39" s="25"/>
      <c r="BCT39" s="25"/>
      <c r="BCV39" s="25"/>
      <c r="BCX39" s="25"/>
      <c r="BCZ39" s="25"/>
      <c r="BDB39" s="25"/>
      <c r="BDD39" s="25"/>
      <c r="BDF39" s="25"/>
      <c r="BDH39" s="25"/>
      <c r="BDJ39" s="25"/>
      <c r="BDL39" s="25"/>
      <c r="BDN39" s="25"/>
      <c r="BDP39" s="25"/>
      <c r="BDR39" s="25"/>
      <c r="BDT39" s="25"/>
      <c r="BDV39" s="25"/>
      <c r="BDX39" s="25"/>
      <c r="BDZ39" s="25"/>
      <c r="BEB39" s="25"/>
      <c r="BED39" s="25"/>
      <c r="BEF39" s="25"/>
      <c r="BEH39" s="25"/>
      <c r="BEJ39" s="25"/>
      <c r="BEL39" s="25"/>
      <c r="BEN39" s="25"/>
      <c r="BEP39" s="25"/>
      <c r="BER39" s="25"/>
      <c r="BET39" s="25"/>
      <c r="BEV39" s="25"/>
      <c r="BEX39" s="25"/>
      <c r="BEZ39" s="25"/>
      <c r="BFB39" s="25"/>
      <c r="BFD39" s="25"/>
      <c r="BFF39" s="25"/>
      <c r="BFH39" s="25"/>
      <c r="BFJ39" s="25"/>
      <c r="BFL39" s="25"/>
      <c r="BFN39" s="25"/>
      <c r="BFP39" s="25"/>
      <c r="BFR39" s="25"/>
      <c r="BFT39" s="25"/>
      <c r="BFV39" s="25"/>
      <c r="BFX39" s="25"/>
      <c r="BFZ39" s="25"/>
      <c r="BGB39" s="25"/>
      <c r="BGD39" s="25"/>
      <c r="BGF39" s="25"/>
      <c r="BGH39" s="25"/>
      <c r="BGJ39" s="25"/>
      <c r="BGL39" s="25"/>
      <c r="BGN39" s="25"/>
      <c r="BGP39" s="25"/>
      <c r="BGR39" s="25"/>
      <c r="BGT39" s="25"/>
      <c r="BGV39" s="25"/>
      <c r="BGX39" s="25"/>
      <c r="BGZ39" s="25"/>
      <c r="BHB39" s="25"/>
      <c r="BHD39" s="25"/>
      <c r="BHF39" s="25"/>
      <c r="BHH39" s="25"/>
      <c r="BHJ39" s="25"/>
      <c r="BHL39" s="25"/>
      <c r="BHN39" s="25"/>
      <c r="BHP39" s="25"/>
      <c r="BHR39" s="25"/>
      <c r="BHT39" s="25"/>
      <c r="BHV39" s="25"/>
      <c r="BHX39" s="25"/>
      <c r="BHZ39" s="25"/>
      <c r="BIB39" s="25"/>
      <c r="BID39" s="25"/>
      <c r="BIF39" s="25"/>
      <c r="BIH39" s="25"/>
      <c r="BIJ39" s="25"/>
      <c r="BIL39" s="25"/>
      <c r="BIN39" s="25"/>
      <c r="BIP39" s="25"/>
      <c r="BIR39" s="25"/>
      <c r="BIT39" s="25"/>
      <c r="BIV39" s="25"/>
      <c r="BIX39" s="25"/>
      <c r="BIZ39" s="25"/>
      <c r="BJB39" s="25"/>
      <c r="BJD39" s="25"/>
      <c r="BJF39" s="25"/>
      <c r="BJH39" s="25"/>
      <c r="BJJ39" s="25"/>
      <c r="BJL39" s="25"/>
      <c r="BJN39" s="25"/>
      <c r="BJP39" s="25"/>
      <c r="BJR39" s="25"/>
      <c r="BJT39" s="25"/>
      <c r="BJV39" s="25"/>
      <c r="BJX39" s="25"/>
      <c r="BJZ39" s="25"/>
      <c r="BKB39" s="25"/>
      <c r="BKD39" s="25"/>
      <c r="BKF39" s="25"/>
      <c r="BKH39" s="25"/>
      <c r="BKJ39" s="25"/>
      <c r="BKL39" s="25"/>
      <c r="BKN39" s="25"/>
      <c r="BKP39" s="25"/>
      <c r="BKR39" s="25"/>
      <c r="BKT39" s="25"/>
      <c r="BKV39" s="25"/>
      <c r="BKX39" s="25"/>
      <c r="BKZ39" s="25"/>
      <c r="BLB39" s="25"/>
      <c r="BLD39" s="25"/>
      <c r="BLF39" s="25"/>
      <c r="BLH39" s="25"/>
      <c r="BLJ39" s="25"/>
      <c r="BLL39" s="25"/>
      <c r="BLN39" s="25"/>
      <c r="BLP39" s="25"/>
      <c r="BLR39" s="25"/>
      <c r="BLT39" s="25"/>
      <c r="BLV39" s="25"/>
      <c r="BLX39" s="25"/>
      <c r="BLZ39" s="25"/>
      <c r="BMB39" s="25"/>
      <c r="BMD39" s="25"/>
      <c r="BMF39" s="25"/>
      <c r="BMH39" s="25"/>
      <c r="BMJ39" s="25"/>
      <c r="BML39" s="25"/>
      <c r="BMN39" s="25"/>
      <c r="BMP39" s="25"/>
      <c r="BMR39" s="25"/>
      <c r="BMT39" s="25"/>
      <c r="BMV39" s="25"/>
      <c r="BMX39" s="25"/>
      <c r="BMZ39" s="25"/>
      <c r="BNB39" s="25"/>
      <c r="BND39" s="25"/>
      <c r="BNF39" s="25"/>
      <c r="BNH39" s="25"/>
      <c r="BNJ39" s="25"/>
      <c r="BNL39" s="25"/>
      <c r="BNN39" s="25"/>
      <c r="BNP39" s="25"/>
      <c r="BNR39" s="25"/>
      <c r="BNT39" s="25"/>
      <c r="BNV39" s="25"/>
      <c r="BNX39" s="25"/>
      <c r="BNZ39" s="25"/>
      <c r="BOB39" s="25"/>
      <c r="BOD39" s="25"/>
      <c r="BOF39" s="25"/>
      <c r="BOH39" s="25"/>
      <c r="BOJ39" s="25"/>
      <c r="BOL39" s="25"/>
      <c r="BON39" s="25"/>
      <c r="BOP39" s="25"/>
      <c r="BOR39" s="25"/>
      <c r="BOT39" s="25"/>
      <c r="BOV39" s="25"/>
      <c r="BOX39" s="25"/>
      <c r="BOZ39" s="25"/>
      <c r="BPB39" s="25"/>
      <c r="BPD39" s="25"/>
      <c r="BPF39" s="25"/>
      <c r="BPH39" s="25"/>
      <c r="BPJ39" s="25"/>
      <c r="BPL39" s="25"/>
      <c r="BPN39" s="25"/>
      <c r="BPP39" s="25"/>
      <c r="BPR39" s="25"/>
      <c r="BPT39" s="25"/>
      <c r="BPV39" s="25"/>
      <c r="BPX39" s="25"/>
      <c r="BPZ39" s="25"/>
      <c r="BQB39" s="25"/>
      <c r="BQD39" s="25"/>
      <c r="BQF39" s="25"/>
      <c r="BQH39" s="25"/>
      <c r="BQJ39" s="25"/>
      <c r="BQL39" s="25"/>
      <c r="BQN39" s="25"/>
      <c r="BQP39" s="25"/>
      <c r="BQR39" s="25"/>
      <c r="BQT39" s="25"/>
      <c r="BQV39" s="25"/>
      <c r="BQX39" s="25"/>
      <c r="BQZ39" s="25"/>
      <c r="BRB39" s="25"/>
      <c r="BRD39" s="25"/>
      <c r="BRF39" s="25"/>
      <c r="BRH39" s="25"/>
      <c r="BRJ39" s="25"/>
      <c r="BRL39" s="25"/>
      <c r="BRN39" s="25"/>
      <c r="BRP39" s="25"/>
      <c r="BRR39" s="25"/>
      <c r="BRT39" s="25"/>
      <c r="BRV39" s="25"/>
      <c r="BRX39" s="25"/>
      <c r="BRZ39" s="25"/>
      <c r="BSB39" s="25"/>
      <c r="BSD39" s="25"/>
      <c r="BSF39" s="25"/>
      <c r="BSH39" s="25"/>
      <c r="BSJ39" s="25"/>
      <c r="BSL39" s="25"/>
      <c r="BSN39" s="25"/>
      <c r="BSP39" s="25"/>
      <c r="BSR39" s="25"/>
      <c r="BST39" s="25"/>
      <c r="BSV39" s="25"/>
      <c r="BSX39" s="25"/>
      <c r="BSZ39" s="25"/>
      <c r="BTB39" s="25"/>
      <c r="BTD39" s="25"/>
      <c r="BTF39" s="25"/>
      <c r="BTH39" s="25"/>
      <c r="BTJ39" s="25"/>
      <c r="BTL39" s="25"/>
      <c r="BTN39" s="25"/>
      <c r="BTP39" s="25"/>
      <c r="BTR39" s="25"/>
      <c r="BTT39" s="25"/>
      <c r="BTV39" s="25"/>
      <c r="BTX39" s="25"/>
      <c r="BTZ39" s="25"/>
      <c r="BUB39" s="25"/>
      <c r="BUD39" s="25"/>
      <c r="BUF39" s="25"/>
      <c r="BUH39" s="25"/>
      <c r="BUJ39" s="25"/>
      <c r="BUL39" s="25"/>
      <c r="BUN39" s="25"/>
      <c r="BUP39" s="25"/>
      <c r="BUR39" s="25"/>
      <c r="BUT39" s="25"/>
      <c r="BUV39" s="25"/>
      <c r="BUX39" s="25"/>
      <c r="BUZ39" s="25"/>
      <c r="BVB39" s="25"/>
      <c r="BVD39" s="25"/>
      <c r="BVF39" s="25"/>
      <c r="BVH39" s="25"/>
      <c r="BVJ39" s="25"/>
      <c r="BVL39" s="25"/>
      <c r="BVN39" s="25"/>
      <c r="BVP39" s="25"/>
      <c r="BVR39" s="25"/>
      <c r="BVT39" s="25"/>
      <c r="BVV39" s="25"/>
      <c r="BVX39" s="25"/>
      <c r="BVZ39" s="25"/>
      <c r="BWB39" s="25"/>
      <c r="BWD39" s="25"/>
      <c r="BWF39" s="25"/>
      <c r="BWH39" s="25"/>
      <c r="BWJ39" s="25"/>
      <c r="BWL39" s="25"/>
      <c r="BWN39" s="25"/>
      <c r="BWP39" s="25"/>
      <c r="BWR39" s="25"/>
      <c r="BWT39" s="25"/>
      <c r="BWV39" s="25"/>
      <c r="BWX39" s="25"/>
      <c r="BWZ39" s="25"/>
      <c r="BXB39" s="25"/>
      <c r="BXD39" s="25"/>
      <c r="BXF39" s="25"/>
      <c r="BXH39" s="25"/>
      <c r="BXJ39" s="25"/>
      <c r="BXL39" s="25"/>
      <c r="BXN39" s="25"/>
      <c r="BXP39" s="25"/>
      <c r="BXR39" s="25"/>
      <c r="BXT39" s="25"/>
      <c r="BXV39" s="25"/>
      <c r="BXX39" s="25"/>
      <c r="BXZ39" s="25"/>
      <c r="BYB39" s="25"/>
      <c r="BYD39" s="25"/>
      <c r="BYF39" s="25"/>
      <c r="BYH39" s="25"/>
      <c r="BYJ39" s="25"/>
      <c r="BYL39" s="25"/>
      <c r="BYN39" s="25"/>
      <c r="BYP39" s="25"/>
      <c r="BYR39" s="25"/>
      <c r="BYT39" s="25"/>
      <c r="BYV39" s="25"/>
      <c r="BYX39" s="25"/>
      <c r="BYZ39" s="25"/>
      <c r="BZB39" s="25"/>
      <c r="BZD39" s="25"/>
      <c r="BZF39" s="25"/>
      <c r="BZH39" s="25"/>
      <c r="BZJ39" s="25"/>
      <c r="BZL39" s="25"/>
      <c r="BZN39" s="25"/>
      <c r="BZP39" s="25"/>
      <c r="BZR39" s="25"/>
      <c r="BZT39" s="25"/>
      <c r="BZV39" s="25"/>
      <c r="BZX39" s="25"/>
      <c r="BZZ39" s="25"/>
      <c r="CAB39" s="25"/>
      <c r="CAD39" s="25"/>
      <c r="CAF39" s="25"/>
      <c r="CAH39" s="25"/>
      <c r="CAJ39" s="25"/>
      <c r="CAL39" s="25"/>
      <c r="CAN39" s="25"/>
      <c r="CAP39" s="25"/>
      <c r="CAR39" s="25"/>
      <c r="CAT39" s="25"/>
      <c r="CAV39" s="25"/>
      <c r="CAX39" s="25"/>
      <c r="CAZ39" s="25"/>
      <c r="CBB39" s="25"/>
      <c r="CBD39" s="25"/>
      <c r="CBF39" s="25"/>
      <c r="CBH39" s="25"/>
      <c r="CBJ39" s="25"/>
      <c r="CBL39" s="25"/>
      <c r="CBN39" s="25"/>
      <c r="CBP39" s="25"/>
      <c r="CBR39" s="25"/>
      <c r="CBT39" s="25"/>
      <c r="CBV39" s="25"/>
      <c r="CBX39" s="25"/>
      <c r="CBZ39" s="25"/>
      <c r="CCB39" s="25"/>
      <c r="CCD39" s="25"/>
      <c r="CCF39" s="25"/>
      <c r="CCH39" s="25"/>
      <c r="CCJ39" s="25"/>
      <c r="CCL39" s="25"/>
      <c r="CCN39" s="25"/>
      <c r="CCP39" s="25"/>
      <c r="CCR39" s="25"/>
      <c r="CCT39" s="25"/>
      <c r="CCV39" s="25"/>
      <c r="CCX39" s="25"/>
      <c r="CCZ39" s="25"/>
      <c r="CDB39" s="25"/>
      <c r="CDD39" s="25"/>
      <c r="CDF39" s="25"/>
      <c r="CDH39" s="25"/>
      <c r="CDJ39" s="25"/>
      <c r="CDL39" s="25"/>
      <c r="CDN39" s="25"/>
      <c r="CDP39" s="25"/>
      <c r="CDR39" s="25"/>
      <c r="CDT39" s="25"/>
      <c r="CDV39" s="25"/>
      <c r="CDX39" s="25"/>
      <c r="CDZ39" s="25"/>
      <c r="CEB39" s="25"/>
      <c r="CED39" s="25"/>
      <c r="CEF39" s="25"/>
      <c r="CEH39" s="25"/>
      <c r="CEJ39" s="25"/>
      <c r="CEL39" s="25"/>
      <c r="CEN39" s="25"/>
      <c r="CEP39" s="25"/>
      <c r="CER39" s="25"/>
      <c r="CET39" s="25"/>
      <c r="CEV39" s="25"/>
      <c r="CEX39" s="25"/>
      <c r="CEZ39" s="25"/>
      <c r="CFB39" s="25"/>
      <c r="CFD39" s="25"/>
      <c r="CFF39" s="25"/>
      <c r="CFH39" s="25"/>
      <c r="CFJ39" s="25"/>
      <c r="CFL39" s="25"/>
      <c r="CFN39" s="25"/>
      <c r="CFP39" s="25"/>
      <c r="CFR39" s="25"/>
      <c r="CFT39" s="25"/>
      <c r="CFV39" s="25"/>
      <c r="CFX39" s="25"/>
      <c r="CFZ39" s="25"/>
      <c r="CGB39" s="25"/>
      <c r="CGD39" s="25"/>
      <c r="CGF39" s="25"/>
      <c r="CGH39" s="25"/>
      <c r="CGJ39" s="25"/>
      <c r="CGL39" s="25"/>
      <c r="CGN39" s="25"/>
      <c r="CGP39" s="25"/>
      <c r="CGR39" s="25"/>
      <c r="CGT39" s="25"/>
      <c r="CGV39" s="25"/>
      <c r="CGX39" s="25"/>
      <c r="CGZ39" s="25"/>
      <c r="CHB39" s="25"/>
      <c r="CHD39" s="25"/>
      <c r="CHF39" s="25"/>
      <c r="CHH39" s="25"/>
      <c r="CHJ39" s="25"/>
      <c r="CHL39" s="25"/>
      <c r="CHN39" s="25"/>
      <c r="CHP39" s="25"/>
      <c r="CHR39" s="25"/>
      <c r="CHT39" s="25"/>
      <c r="CHV39" s="25"/>
      <c r="CHX39" s="25"/>
      <c r="CHZ39" s="25"/>
      <c r="CIB39" s="25"/>
      <c r="CID39" s="25"/>
      <c r="CIF39" s="25"/>
      <c r="CIH39" s="25"/>
      <c r="CIJ39" s="25"/>
      <c r="CIL39" s="25"/>
      <c r="CIN39" s="25"/>
      <c r="CIP39" s="25"/>
      <c r="CIR39" s="25"/>
      <c r="CIT39" s="25"/>
      <c r="CIV39" s="25"/>
      <c r="CIX39" s="25"/>
      <c r="CIZ39" s="25"/>
      <c r="CJB39" s="25"/>
      <c r="CJD39" s="25"/>
      <c r="CJF39" s="25"/>
      <c r="CJH39" s="25"/>
      <c r="CJJ39" s="25"/>
      <c r="CJL39" s="25"/>
      <c r="CJN39" s="25"/>
      <c r="CJP39" s="25"/>
      <c r="CJR39" s="25"/>
      <c r="CJT39" s="25"/>
      <c r="CJV39" s="25"/>
      <c r="CJX39" s="25"/>
      <c r="CJZ39" s="25"/>
      <c r="CKB39" s="25"/>
      <c r="CKD39" s="25"/>
      <c r="CKF39" s="25"/>
      <c r="CKH39" s="25"/>
      <c r="CKJ39" s="25"/>
      <c r="CKL39" s="25"/>
      <c r="CKN39" s="25"/>
      <c r="CKP39" s="25"/>
      <c r="CKR39" s="25"/>
      <c r="CKT39" s="25"/>
      <c r="CKV39" s="25"/>
      <c r="CKX39" s="25"/>
      <c r="CKZ39" s="25"/>
      <c r="CLB39" s="25"/>
      <c r="CLD39" s="25"/>
      <c r="CLF39" s="25"/>
      <c r="CLH39" s="25"/>
      <c r="CLJ39" s="25"/>
      <c r="CLL39" s="25"/>
      <c r="CLN39" s="25"/>
      <c r="CLP39" s="25"/>
      <c r="CLR39" s="25"/>
      <c r="CLT39" s="25"/>
      <c r="CLV39" s="25"/>
      <c r="CLX39" s="25"/>
      <c r="CLZ39" s="25"/>
      <c r="CMB39" s="25"/>
      <c r="CMD39" s="25"/>
      <c r="CMF39" s="25"/>
      <c r="CMH39" s="25"/>
      <c r="CMJ39" s="25"/>
      <c r="CML39" s="25"/>
      <c r="CMN39" s="25"/>
      <c r="CMP39" s="25"/>
      <c r="CMR39" s="25"/>
      <c r="CMT39" s="25"/>
      <c r="CMV39" s="25"/>
      <c r="CMX39" s="25"/>
      <c r="CMZ39" s="25"/>
      <c r="CNB39" s="25"/>
      <c r="CND39" s="25"/>
      <c r="CNF39" s="25"/>
      <c r="CNH39" s="25"/>
      <c r="CNJ39" s="25"/>
      <c r="CNL39" s="25"/>
      <c r="CNN39" s="25"/>
      <c r="CNP39" s="25"/>
      <c r="CNR39" s="25"/>
      <c r="CNT39" s="25"/>
      <c r="CNV39" s="25"/>
      <c r="CNX39" s="25"/>
      <c r="CNZ39" s="25"/>
      <c r="COB39" s="25"/>
      <c r="COD39" s="25"/>
      <c r="COF39" s="25"/>
      <c r="COH39" s="25"/>
      <c r="COJ39" s="25"/>
      <c r="COL39" s="25"/>
      <c r="CON39" s="25"/>
      <c r="COP39" s="25"/>
      <c r="COR39" s="25"/>
      <c r="COT39" s="25"/>
      <c r="COV39" s="25"/>
      <c r="COX39" s="25"/>
      <c r="COZ39" s="25"/>
      <c r="CPB39" s="25"/>
      <c r="CPD39" s="25"/>
      <c r="CPF39" s="25"/>
      <c r="CPH39" s="25"/>
      <c r="CPJ39" s="25"/>
      <c r="CPL39" s="25"/>
      <c r="CPN39" s="25"/>
      <c r="CPP39" s="25"/>
      <c r="CPR39" s="25"/>
      <c r="CPT39" s="25"/>
      <c r="CPV39" s="25"/>
      <c r="CPX39" s="25"/>
      <c r="CPZ39" s="25"/>
      <c r="CQB39" s="25"/>
      <c r="CQD39" s="25"/>
      <c r="CQF39" s="25"/>
      <c r="CQH39" s="25"/>
      <c r="CQJ39" s="25"/>
      <c r="CQL39" s="25"/>
      <c r="CQN39" s="25"/>
      <c r="CQP39" s="25"/>
      <c r="CQR39" s="25"/>
      <c r="CQT39" s="25"/>
      <c r="CQV39" s="25"/>
      <c r="CQX39" s="25"/>
      <c r="CQZ39" s="25"/>
      <c r="CRB39" s="25"/>
      <c r="CRD39" s="25"/>
      <c r="CRF39" s="25"/>
      <c r="CRH39" s="25"/>
      <c r="CRJ39" s="25"/>
      <c r="CRL39" s="25"/>
      <c r="CRN39" s="25"/>
      <c r="CRP39" s="25"/>
      <c r="CRR39" s="25"/>
      <c r="CRT39" s="25"/>
      <c r="CRV39" s="25"/>
      <c r="CRX39" s="25"/>
      <c r="CRZ39" s="25"/>
      <c r="CSB39" s="25"/>
      <c r="CSD39" s="25"/>
      <c r="CSF39" s="25"/>
      <c r="CSH39" s="25"/>
      <c r="CSJ39" s="25"/>
      <c r="CSL39" s="25"/>
      <c r="CSN39" s="25"/>
      <c r="CSP39" s="25"/>
      <c r="CSR39" s="25"/>
      <c r="CST39" s="25"/>
      <c r="CSV39" s="25"/>
      <c r="CSX39" s="25"/>
      <c r="CSZ39" s="25"/>
      <c r="CTB39" s="25"/>
      <c r="CTD39" s="25"/>
      <c r="CTF39" s="25"/>
      <c r="CTH39" s="25"/>
      <c r="CTJ39" s="25"/>
      <c r="CTL39" s="25"/>
      <c r="CTN39" s="25"/>
      <c r="CTP39" s="25"/>
      <c r="CTR39" s="25"/>
      <c r="CTT39" s="25"/>
      <c r="CTV39" s="25"/>
      <c r="CTX39" s="25"/>
      <c r="CTZ39" s="25"/>
      <c r="CUB39" s="25"/>
      <c r="CUD39" s="25"/>
      <c r="CUF39" s="25"/>
      <c r="CUH39" s="25"/>
      <c r="CUJ39" s="25"/>
      <c r="CUL39" s="25"/>
      <c r="CUN39" s="25"/>
      <c r="CUP39" s="25"/>
      <c r="CUR39" s="25"/>
      <c r="CUT39" s="25"/>
      <c r="CUV39" s="25"/>
      <c r="CUX39" s="25"/>
      <c r="CUZ39" s="25"/>
      <c r="CVB39" s="25"/>
      <c r="CVD39" s="25"/>
      <c r="CVF39" s="25"/>
      <c r="CVH39" s="25"/>
      <c r="CVJ39" s="25"/>
      <c r="CVL39" s="25"/>
      <c r="CVN39" s="25"/>
      <c r="CVP39" s="25"/>
      <c r="CVR39" s="25"/>
      <c r="CVT39" s="25"/>
      <c r="CVV39" s="25"/>
      <c r="CVX39" s="25"/>
      <c r="CVZ39" s="25"/>
      <c r="CWB39" s="25"/>
      <c r="CWD39" s="25"/>
      <c r="CWF39" s="25"/>
      <c r="CWH39" s="25"/>
      <c r="CWJ39" s="25"/>
      <c r="CWL39" s="25"/>
      <c r="CWN39" s="25"/>
      <c r="CWP39" s="25"/>
      <c r="CWR39" s="25"/>
      <c r="CWT39" s="25"/>
      <c r="CWV39" s="25"/>
      <c r="CWX39" s="25"/>
      <c r="CWZ39" s="25"/>
      <c r="CXB39" s="25"/>
      <c r="CXD39" s="25"/>
      <c r="CXF39" s="25"/>
      <c r="CXH39" s="25"/>
      <c r="CXJ39" s="25"/>
      <c r="CXL39" s="25"/>
      <c r="CXN39" s="25"/>
      <c r="CXP39" s="25"/>
      <c r="CXR39" s="25"/>
      <c r="CXT39" s="25"/>
      <c r="CXV39" s="25"/>
      <c r="CXX39" s="25"/>
      <c r="CXZ39" s="25"/>
      <c r="CYB39" s="25"/>
      <c r="CYD39" s="25"/>
      <c r="CYF39" s="25"/>
      <c r="CYH39" s="25"/>
      <c r="CYJ39" s="25"/>
      <c r="CYL39" s="25"/>
      <c r="CYN39" s="25"/>
      <c r="CYP39" s="25"/>
      <c r="CYR39" s="25"/>
      <c r="CYT39" s="25"/>
      <c r="CYV39" s="25"/>
      <c r="CYX39" s="25"/>
      <c r="CYZ39" s="25"/>
      <c r="CZB39" s="25"/>
      <c r="CZD39" s="25"/>
      <c r="CZF39" s="25"/>
      <c r="CZH39" s="25"/>
      <c r="CZJ39" s="25"/>
      <c r="CZL39" s="25"/>
      <c r="CZN39" s="25"/>
      <c r="CZP39" s="25"/>
      <c r="CZR39" s="25"/>
      <c r="CZT39" s="25"/>
      <c r="CZV39" s="25"/>
      <c r="CZX39" s="25"/>
      <c r="CZZ39" s="25"/>
      <c r="DAB39" s="25"/>
      <c r="DAD39" s="25"/>
      <c r="DAF39" s="25"/>
      <c r="DAH39" s="25"/>
      <c r="DAJ39" s="25"/>
      <c r="DAL39" s="25"/>
      <c r="DAN39" s="25"/>
      <c r="DAP39" s="25"/>
      <c r="DAR39" s="25"/>
      <c r="DAT39" s="25"/>
      <c r="DAV39" s="25"/>
      <c r="DAX39" s="25"/>
      <c r="DAZ39" s="25"/>
      <c r="DBB39" s="25"/>
      <c r="DBD39" s="25"/>
      <c r="DBF39" s="25"/>
      <c r="DBH39" s="25"/>
      <c r="DBJ39" s="25"/>
      <c r="DBL39" s="25"/>
      <c r="DBN39" s="25"/>
      <c r="DBP39" s="25"/>
      <c r="DBR39" s="25"/>
      <c r="DBT39" s="25"/>
      <c r="DBV39" s="25"/>
      <c r="DBX39" s="25"/>
      <c r="DBZ39" s="25"/>
      <c r="DCB39" s="25"/>
      <c r="DCD39" s="25"/>
      <c r="DCF39" s="25"/>
      <c r="DCH39" s="25"/>
      <c r="DCJ39" s="25"/>
      <c r="DCL39" s="25"/>
      <c r="DCN39" s="25"/>
      <c r="DCP39" s="25"/>
      <c r="DCR39" s="25"/>
      <c r="DCT39" s="25"/>
      <c r="DCV39" s="25"/>
      <c r="DCX39" s="25"/>
      <c r="DCZ39" s="25"/>
      <c r="DDB39" s="25"/>
      <c r="DDD39" s="25"/>
      <c r="DDF39" s="25"/>
      <c r="DDH39" s="25"/>
      <c r="DDJ39" s="25"/>
      <c r="DDL39" s="25"/>
      <c r="DDN39" s="25"/>
      <c r="DDP39" s="25"/>
      <c r="DDR39" s="25"/>
      <c r="DDT39" s="25"/>
      <c r="DDV39" s="25"/>
      <c r="DDX39" s="25"/>
      <c r="DDZ39" s="25"/>
      <c r="DEB39" s="25"/>
      <c r="DED39" s="25"/>
      <c r="DEF39" s="25"/>
      <c r="DEH39" s="25"/>
      <c r="DEJ39" s="25"/>
      <c r="DEL39" s="25"/>
      <c r="DEN39" s="25"/>
      <c r="DEP39" s="25"/>
      <c r="DER39" s="25"/>
      <c r="DET39" s="25"/>
      <c r="DEV39" s="25"/>
      <c r="DEX39" s="25"/>
      <c r="DEZ39" s="25"/>
      <c r="DFB39" s="25"/>
      <c r="DFD39" s="25"/>
      <c r="DFF39" s="25"/>
      <c r="DFH39" s="25"/>
      <c r="DFJ39" s="25"/>
      <c r="DFL39" s="25"/>
      <c r="DFN39" s="25"/>
      <c r="DFP39" s="25"/>
      <c r="DFR39" s="25"/>
      <c r="DFT39" s="25"/>
      <c r="DFV39" s="25"/>
      <c r="DFX39" s="25"/>
      <c r="DFZ39" s="25"/>
      <c r="DGB39" s="25"/>
      <c r="DGD39" s="25"/>
      <c r="DGF39" s="25"/>
      <c r="DGH39" s="25"/>
      <c r="DGJ39" s="25"/>
      <c r="DGL39" s="25"/>
      <c r="DGN39" s="25"/>
      <c r="DGP39" s="25"/>
      <c r="DGR39" s="25"/>
      <c r="DGT39" s="25"/>
      <c r="DGV39" s="25"/>
      <c r="DGX39" s="25"/>
      <c r="DGZ39" s="25"/>
      <c r="DHB39" s="25"/>
      <c r="DHD39" s="25"/>
      <c r="DHF39" s="25"/>
      <c r="DHH39" s="25"/>
      <c r="DHJ39" s="25"/>
      <c r="DHL39" s="25"/>
      <c r="DHN39" s="25"/>
      <c r="DHP39" s="25"/>
      <c r="DHR39" s="25"/>
      <c r="DHT39" s="25"/>
      <c r="DHV39" s="25"/>
      <c r="DHX39" s="25"/>
      <c r="DHZ39" s="25"/>
      <c r="DIB39" s="25"/>
      <c r="DID39" s="25"/>
      <c r="DIF39" s="25"/>
      <c r="DIH39" s="25"/>
      <c r="DIJ39" s="25"/>
      <c r="DIL39" s="25"/>
      <c r="DIN39" s="25"/>
      <c r="DIP39" s="25"/>
      <c r="DIR39" s="25"/>
      <c r="DIT39" s="25"/>
      <c r="DIV39" s="25"/>
      <c r="DIX39" s="25"/>
      <c r="DIZ39" s="25"/>
      <c r="DJB39" s="25"/>
      <c r="DJD39" s="25"/>
      <c r="DJF39" s="25"/>
      <c r="DJH39" s="25"/>
      <c r="DJJ39" s="25"/>
      <c r="DJL39" s="25"/>
      <c r="DJN39" s="25"/>
      <c r="DJP39" s="25"/>
      <c r="DJR39" s="25"/>
      <c r="DJT39" s="25"/>
      <c r="DJV39" s="25"/>
      <c r="DJX39" s="25"/>
      <c r="DJZ39" s="25"/>
      <c r="DKB39" s="25"/>
      <c r="DKD39" s="25"/>
      <c r="DKF39" s="25"/>
      <c r="DKH39" s="25"/>
      <c r="DKJ39" s="25"/>
      <c r="DKL39" s="25"/>
      <c r="DKN39" s="25"/>
      <c r="DKP39" s="25"/>
      <c r="DKR39" s="25"/>
      <c r="DKT39" s="25"/>
      <c r="DKV39" s="25"/>
      <c r="DKX39" s="25"/>
      <c r="DKZ39" s="25"/>
      <c r="DLB39" s="25"/>
      <c r="DLD39" s="25"/>
      <c r="DLF39" s="25"/>
      <c r="DLH39" s="25"/>
      <c r="DLJ39" s="25"/>
      <c r="DLL39" s="25"/>
      <c r="DLN39" s="25"/>
      <c r="DLP39" s="25"/>
      <c r="DLR39" s="25"/>
      <c r="DLT39" s="25"/>
      <c r="DLV39" s="25"/>
      <c r="DLX39" s="25"/>
      <c r="DLZ39" s="25"/>
      <c r="DMB39" s="25"/>
      <c r="DMD39" s="25"/>
      <c r="DMF39" s="25"/>
      <c r="DMH39" s="25"/>
      <c r="DMJ39" s="25"/>
      <c r="DML39" s="25"/>
      <c r="DMN39" s="25"/>
      <c r="DMP39" s="25"/>
      <c r="DMR39" s="25"/>
      <c r="DMT39" s="25"/>
      <c r="DMV39" s="25"/>
      <c r="DMX39" s="25"/>
      <c r="DMZ39" s="25"/>
      <c r="DNB39" s="25"/>
      <c r="DND39" s="25"/>
      <c r="DNF39" s="25"/>
      <c r="DNH39" s="25"/>
      <c r="DNJ39" s="25"/>
      <c r="DNL39" s="25"/>
      <c r="DNN39" s="25"/>
      <c r="DNP39" s="25"/>
      <c r="DNR39" s="25"/>
      <c r="DNT39" s="25"/>
      <c r="DNV39" s="25"/>
      <c r="DNX39" s="25"/>
      <c r="DNZ39" s="25"/>
      <c r="DOB39" s="25"/>
      <c r="DOD39" s="25"/>
      <c r="DOF39" s="25"/>
      <c r="DOH39" s="25"/>
      <c r="DOJ39" s="25"/>
      <c r="DOL39" s="25"/>
      <c r="DON39" s="25"/>
      <c r="DOP39" s="25"/>
      <c r="DOR39" s="25"/>
      <c r="DOT39" s="25"/>
      <c r="DOV39" s="25"/>
      <c r="DOX39" s="25"/>
      <c r="DOZ39" s="25"/>
      <c r="DPB39" s="25"/>
      <c r="DPD39" s="25"/>
      <c r="DPF39" s="25"/>
      <c r="DPH39" s="25"/>
      <c r="DPJ39" s="25"/>
      <c r="DPL39" s="25"/>
      <c r="DPN39" s="25"/>
      <c r="DPP39" s="25"/>
      <c r="DPR39" s="25"/>
      <c r="DPT39" s="25"/>
      <c r="DPV39" s="25"/>
      <c r="DPX39" s="25"/>
      <c r="DPZ39" s="25"/>
      <c r="DQB39" s="25"/>
      <c r="DQD39" s="25"/>
      <c r="DQF39" s="25"/>
      <c r="DQH39" s="25"/>
      <c r="DQJ39" s="25"/>
      <c r="DQL39" s="25"/>
      <c r="DQN39" s="25"/>
      <c r="DQP39" s="25"/>
      <c r="DQR39" s="25"/>
      <c r="DQT39" s="25"/>
      <c r="DQV39" s="25"/>
      <c r="DQX39" s="25"/>
      <c r="DQZ39" s="25"/>
      <c r="DRB39" s="25"/>
      <c r="DRD39" s="25"/>
      <c r="DRF39" s="25"/>
      <c r="DRH39" s="25"/>
      <c r="DRJ39" s="25"/>
      <c r="DRL39" s="25"/>
      <c r="DRN39" s="25"/>
      <c r="DRP39" s="25"/>
      <c r="DRR39" s="25"/>
      <c r="DRT39" s="25"/>
      <c r="DRV39" s="25"/>
      <c r="DRX39" s="25"/>
      <c r="DRZ39" s="25"/>
      <c r="DSB39" s="25"/>
      <c r="DSD39" s="25"/>
      <c r="DSF39" s="25"/>
      <c r="DSH39" s="25"/>
      <c r="DSJ39" s="25"/>
      <c r="DSL39" s="25"/>
      <c r="DSN39" s="25"/>
      <c r="DSP39" s="25"/>
      <c r="DSR39" s="25"/>
      <c r="DST39" s="25"/>
      <c r="DSV39" s="25"/>
      <c r="DSX39" s="25"/>
      <c r="DSZ39" s="25"/>
      <c r="DTB39" s="25"/>
      <c r="DTD39" s="25"/>
      <c r="DTF39" s="25"/>
      <c r="DTH39" s="25"/>
      <c r="DTJ39" s="25"/>
      <c r="DTL39" s="25"/>
      <c r="DTN39" s="25"/>
      <c r="DTP39" s="25"/>
      <c r="DTR39" s="25"/>
      <c r="DTT39" s="25"/>
      <c r="DTV39" s="25"/>
      <c r="DTX39" s="25"/>
      <c r="DTZ39" s="25"/>
      <c r="DUB39" s="25"/>
      <c r="DUD39" s="25"/>
      <c r="DUF39" s="25"/>
      <c r="DUH39" s="25"/>
      <c r="DUJ39" s="25"/>
      <c r="DUL39" s="25"/>
      <c r="DUN39" s="25"/>
      <c r="DUP39" s="25"/>
      <c r="DUR39" s="25"/>
      <c r="DUT39" s="25"/>
      <c r="DUV39" s="25"/>
      <c r="DUX39" s="25"/>
      <c r="DUZ39" s="25"/>
      <c r="DVB39" s="25"/>
      <c r="DVD39" s="25"/>
      <c r="DVF39" s="25"/>
      <c r="DVH39" s="25"/>
      <c r="DVJ39" s="25"/>
      <c r="DVL39" s="25"/>
      <c r="DVN39" s="25"/>
      <c r="DVP39" s="25"/>
      <c r="DVR39" s="25"/>
      <c r="DVT39" s="25"/>
      <c r="DVV39" s="25"/>
      <c r="DVX39" s="25"/>
      <c r="DVZ39" s="25"/>
      <c r="DWB39" s="25"/>
      <c r="DWD39" s="25"/>
      <c r="DWF39" s="25"/>
      <c r="DWH39" s="25"/>
      <c r="DWJ39" s="25"/>
      <c r="DWL39" s="25"/>
      <c r="DWN39" s="25"/>
      <c r="DWP39" s="25"/>
      <c r="DWR39" s="25"/>
      <c r="DWT39" s="25"/>
      <c r="DWV39" s="25"/>
      <c r="DWX39" s="25"/>
      <c r="DWZ39" s="25"/>
      <c r="DXB39" s="25"/>
      <c r="DXD39" s="25"/>
      <c r="DXF39" s="25"/>
      <c r="DXH39" s="25"/>
      <c r="DXJ39" s="25"/>
      <c r="DXL39" s="25"/>
      <c r="DXN39" s="25"/>
      <c r="DXP39" s="25"/>
      <c r="DXR39" s="25"/>
      <c r="DXT39" s="25"/>
      <c r="DXV39" s="25"/>
      <c r="DXX39" s="25"/>
      <c r="DXZ39" s="25"/>
      <c r="DYB39" s="25"/>
      <c r="DYD39" s="25"/>
      <c r="DYF39" s="25"/>
      <c r="DYH39" s="25"/>
      <c r="DYJ39" s="25"/>
      <c r="DYL39" s="25"/>
      <c r="DYN39" s="25"/>
      <c r="DYP39" s="25"/>
      <c r="DYR39" s="25"/>
      <c r="DYT39" s="25"/>
      <c r="DYV39" s="25"/>
      <c r="DYX39" s="25"/>
      <c r="DYZ39" s="25"/>
      <c r="DZB39" s="25"/>
      <c r="DZD39" s="25"/>
      <c r="DZF39" s="25"/>
      <c r="DZH39" s="25"/>
      <c r="DZJ39" s="25"/>
      <c r="DZL39" s="25"/>
      <c r="DZN39" s="25"/>
      <c r="DZP39" s="25"/>
      <c r="DZR39" s="25"/>
      <c r="DZT39" s="25"/>
      <c r="DZV39" s="25"/>
      <c r="DZX39" s="25"/>
      <c r="DZZ39" s="25"/>
      <c r="EAB39" s="25"/>
      <c r="EAD39" s="25"/>
      <c r="EAF39" s="25"/>
      <c r="EAH39" s="25"/>
      <c r="EAJ39" s="25"/>
      <c r="EAL39" s="25"/>
      <c r="EAN39" s="25"/>
      <c r="EAP39" s="25"/>
      <c r="EAR39" s="25"/>
      <c r="EAT39" s="25"/>
      <c r="EAV39" s="25"/>
      <c r="EAX39" s="25"/>
      <c r="EAZ39" s="25"/>
      <c r="EBB39" s="25"/>
      <c r="EBD39" s="25"/>
      <c r="EBF39" s="25"/>
      <c r="EBH39" s="25"/>
      <c r="EBJ39" s="25"/>
      <c r="EBL39" s="25"/>
      <c r="EBN39" s="25"/>
      <c r="EBP39" s="25"/>
      <c r="EBR39" s="25"/>
      <c r="EBT39" s="25"/>
      <c r="EBV39" s="25"/>
      <c r="EBX39" s="25"/>
      <c r="EBZ39" s="25"/>
      <c r="ECB39" s="25"/>
      <c r="ECD39" s="25"/>
      <c r="ECF39" s="25"/>
      <c r="ECH39" s="25"/>
      <c r="ECJ39" s="25"/>
      <c r="ECL39" s="25"/>
      <c r="ECN39" s="25"/>
      <c r="ECP39" s="25"/>
      <c r="ECR39" s="25"/>
      <c r="ECT39" s="25"/>
      <c r="ECV39" s="25"/>
      <c r="ECX39" s="25"/>
      <c r="ECZ39" s="25"/>
      <c r="EDB39" s="25"/>
      <c r="EDD39" s="25"/>
      <c r="EDF39" s="25"/>
      <c r="EDH39" s="25"/>
      <c r="EDJ39" s="25"/>
      <c r="EDL39" s="25"/>
      <c r="EDN39" s="25"/>
      <c r="EDP39" s="25"/>
      <c r="EDR39" s="25"/>
      <c r="EDT39" s="25"/>
      <c r="EDV39" s="25"/>
      <c r="EDX39" s="25"/>
      <c r="EDZ39" s="25"/>
      <c r="EEB39" s="25"/>
      <c r="EED39" s="25"/>
      <c r="EEF39" s="25"/>
      <c r="EEH39" s="25"/>
      <c r="EEJ39" s="25"/>
      <c r="EEL39" s="25"/>
      <c r="EEN39" s="25"/>
      <c r="EEP39" s="25"/>
      <c r="EER39" s="25"/>
      <c r="EET39" s="25"/>
      <c r="EEV39" s="25"/>
      <c r="EEX39" s="25"/>
      <c r="EEZ39" s="25"/>
      <c r="EFB39" s="25"/>
      <c r="EFD39" s="25"/>
      <c r="EFF39" s="25"/>
      <c r="EFH39" s="25"/>
      <c r="EFJ39" s="25"/>
      <c r="EFL39" s="25"/>
      <c r="EFN39" s="25"/>
      <c r="EFP39" s="25"/>
      <c r="EFR39" s="25"/>
      <c r="EFT39" s="25"/>
      <c r="EFV39" s="25"/>
      <c r="EFX39" s="25"/>
      <c r="EFZ39" s="25"/>
      <c r="EGB39" s="25"/>
      <c r="EGD39" s="25"/>
      <c r="EGF39" s="25"/>
      <c r="EGH39" s="25"/>
      <c r="EGJ39" s="25"/>
      <c r="EGL39" s="25"/>
      <c r="EGN39" s="25"/>
      <c r="EGP39" s="25"/>
      <c r="EGR39" s="25"/>
      <c r="EGT39" s="25"/>
      <c r="EGV39" s="25"/>
      <c r="EGX39" s="25"/>
      <c r="EGZ39" s="25"/>
      <c r="EHB39" s="25"/>
      <c r="EHD39" s="25"/>
      <c r="EHF39" s="25"/>
      <c r="EHH39" s="25"/>
      <c r="EHJ39" s="25"/>
      <c r="EHL39" s="25"/>
      <c r="EHN39" s="25"/>
      <c r="EHP39" s="25"/>
      <c r="EHR39" s="25"/>
      <c r="EHT39" s="25"/>
      <c r="EHV39" s="25"/>
      <c r="EHX39" s="25"/>
      <c r="EHZ39" s="25"/>
      <c r="EIB39" s="25"/>
      <c r="EID39" s="25"/>
      <c r="EIF39" s="25"/>
      <c r="EIH39" s="25"/>
      <c r="EIJ39" s="25"/>
      <c r="EIL39" s="25"/>
      <c r="EIN39" s="25"/>
      <c r="EIP39" s="25"/>
      <c r="EIR39" s="25"/>
      <c r="EIT39" s="25"/>
      <c r="EIV39" s="25"/>
      <c r="EIX39" s="25"/>
      <c r="EIZ39" s="25"/>
      <c r="EJB39" s="25"/>
      <c r="EJD39" s="25"/>
      <c r="EJF39" s="25"/>
      <c r="EJH39" s="25"/>
      <c r="EJJ39" s="25"/>
      <c r="EJL39" s="25"/>
      <c r="EJN39" s="25"/>
      <c r="EJP39" s="25"/>
      <c r="EJR39" s="25"/>
      <c r="EJT39" s="25"/>
      <c r="EJV39" s="25"/>
      <c r="EJX39" s="25"/>
      <c r="EJZ39" s="25"/>
      <c r="EKB39" s="25"/>
      <c r="EKD39" s="25"/>
      <c r="EKF39" s="25"/>
      <c r="EKH39" s="25"/>
      <c r="EKJ39" s="25"/>
      <c r="EKL39" s="25"/>
      <c r="EKN39" s="25"/>
      <c r="EKP39" s="25"/>
      <c r="EKR39" s="25"/>
      <c r="EKT39" s="25"/>
      <c r="EKV39" s="25"/>
      <c r="EKX39" s="25"/>
      <c r="EKZ39" s="25"/>
      <c r="ELB39" s="25"/>
      <c r="ELD39" s="25"/>
      <c r="ELF39" s="25"/>
      <c r="ELH39" s="25"/>
      <c r="ELJ39" s="25"/>
      <c r="ELL39" s="25"/>
      <c r="ELN39" s="25"/>
      <c r="ELP39" s="25"/>
      <c r="ELR39" s="25"/>
      <c r="ELT39" s="25"/>
      <c r="ELV39" s="25"/>
      <c r="ELX39" s="25"/>
      <c r="ELZ39" s="25"/>
      <c r="EMB39" s="25"/>
      <c r="EMD39" s="25"/>
      <c r="EMF39" s="25"/>
      <c r="EMH39" s="25"/>
      <c r="EMJ39" s="25"/>
      <c r="EML39" s="25"/>
      <c r="EMN39" s="25"/>
      <c r="EMP39" s="25"/>
      <c r="EMR39" s="25"/>
      <c r="EMT39" s="25"/>
      <c r="EMV39" s="25"/>
      <c r="EMX39" s="25"/>
      <c r="EMZ39" s="25"/>
      <c r="ENB39" s="25"/>
      <c r="END39" s="25"/>
      <c r="ENF39" s="25"/>
      <c r="ENH39" s="25"/>
      <c r="ENJ39" s="25"/>
      <c r="ENL39" s="25"/>
      <c r="ENN39" s="25"/>
      <c r="ENP39" s="25"/>
      <c r="ENR39" s="25"/>
      <c r="ENT39" s="25"/>
      <c r="ENV39" s="25"/>
      <c r="ENX39" s="25"/>
      <c r="ENZ39" s="25"/>
      <c r="EOB39" s="25"/>
      <c r="EOD39" s="25"/>
      <c r="EOF39" s="25"/>
      <c r="EOH39" s="25"/>
      <c r="EOJ39" s="25"/>
      <c r="EOL39" s="25"/>
      <c r="EON39" s="25"/>
      <c r="EOP39" s="25"/>
      <c r="EOR39" s="25"/>
      <c r="EOT39" s="25"/>
      <c r="EOV39" s="25"/>
      <c r="EOX39" s="25"/>
      <c r="EOZ39" s="25"/>
      <c r="EPB39" s="25"/>
      <c r="EPD39" s="25"/>
      <c r="EPF39" s="25"/>
      <c r="EPH39" s="25"/>
      <c r="EPJ39" s="25"/>
      <c r="EPL39" s="25"/>
      <c r="EPN39" s="25"/>
      <c r="EPP39" s="25"/>
      <c r="EPR39" s="25"/>
      <c r="EPT39" s="25"/>
      <c r="EPV39" s="25"/>
      <c r="EPX39" s="25"/>
      <c r="EPZ39" s="25"/>
      <c r="EQB39" s="25"/>
      <c r="EQD39" s="25"/>
      <c r="EQF39" s="25"/>
      <c r="EQH39" s="25"/>
      <c r="EQJ39" s="25"/>
      <c r="EQL39" s="25"/>
      <c r="EQN39" s="25"/>
      <c r="EQP39" s="25"/>
      <c r="EQR39" s="25"/>
      <c r="EQT39" s="25"/>
      <c r="EQV39" s="25"/>
      <c r="EQX39" s="25"/>
      <c r="EQZ39" s="25"/>
      <c r="ERB39" s="25"/>
      <c r="ERD39" s="25"/>
      <c r="ERF39" s="25"/>
      <c r="ERH39" s="25"/>
      <c r="ERJ39" s="25"/>
      <c r="ERL39" s="25"/>
      <c r="ERN39" s="25"/>
      <c r="ERP39" s="25"/>
      <c r="ERR39" s="25"/>
      <c r="ERT39" s="25"/>
      <c r="ERV39" s="25"/>
      <c r="ERX39" s="25"/>
      <c r="ERZ39" s="25"/>
      <c r="ESB39" s="25"/>
      <c r="ESD39" s="25"/>
      <c r="ESF39" s="25"/>
      <c r="ESH39" s="25"/>
      <c r="ESJ39" s="25"/>
      <c r="ESL39" s="25"/>
      <c r="ESN39" s="25"/>
      <c r="ESP39" s="25"/>
      <c r="ESR39" s="25"/>
      <c r="EST39" s="25"/>
      <c r="ESV39" s="25"/>
      <c r="ESX39" s="25"/>
      <c r="ESZ39" s="25"/>
      <c r="ETB39" s="25"/>
      <c r="ETD39" s="25"/>
      <c r="ETF39" s="25"/>
      <c r="ETH39" s="25"/>
      <c r="ETJ39" s="25"/>
      <c r="ETL39" s="25"/>
      <c r="ETN39" s="25"/>
      <c r="ETP39" s="25"/>
      <c r="ETR39" s="25"/>
      <c r="ETT39" s="25"/>
      <c r="ETV39" s="25"/>
      <c r="ETX39" s="25"/>
      <c r="ETZ39" s="25"/>
      <c r="EUB39" s="25"/>
      <c r="EUD39" s="25"/>
      <c r="EUF39" s="25"/>
      <c r="EUH39" s="25"/>
      <c r="EUJ39" s="25"/>
      <c r="EUL39" s="25"/>
      <c r="EUN39" s="25"/>
      <c r="EUP39" s="25"/>
      <c r="EUR39" s="25"/>
      <c r="EUT39" s="25"/>
      <c r="EUV39" s="25"/>
      <c r="EUX39" s="25"/>
      <c r="EUZ39" s="25"/>
      <c r="EVB39" s="25"/>
      <c r="EVD39" s="25"/>
      <c r="EVF39" s="25"/>
      <c r="EVH39" s="25"/>
      <c r="EVJ39" s="25"/>
      <c r="EVL39" s="25"/>
      <c r="EVN39" s="25"/>
      <c r="EVP39" s="25"/>
      <c r="EVR39" s="25"/>
      <c r="EVT39" s="25"/>
      <c r="EVV39" s="25"/>
      <c r="EVX39" s="25"/>
      <c r="EVZ39" s="25"/>
      <c r="EWB39" s="25"/>
      <c r="EWD39" s="25"/>
      <c r="EWF39" s="25"/>
      <c r="EWH39" s="25"/>
      <c r="EWJ39" s="25"/>
      <c r="EWL39" s="25"/>
      <c r="EWN39" s="25"/>
      <c r="EWP39" s="25"/>
      <c r="EWR39" s="25"/>
      <c r="EWT39" s="25"/>
      <c r="EWV39" s="25"/>
      <c r="EWX39" s="25"/>
      <c r="EWZ39" s="25"/>
      <c r="EXB39" s="25"/>
      <c r="EXD39" s="25"/>
      <c r="EXF39" s="25"/>
      <c r="EXH39" s="25"/>
      <c r="EXJ39" s="25"/>
      <c r="EXL39" s="25"/>
      <c r="EXN39" s="25"/>
      <c r="EXP39" s="25"/>
      <c r="EXR39" s="25"/>
      <c r="EXT39" s="25"/>
      <c r="EXV39" s="25"/>
      <c r="EXX39" s="25"/>
      <c r="EXZ39" s="25"/>
      <c r="EYB39" s="25"/>
      <c r="EYD39" s="25"/>
      <c r="EYF39" s="25"/>
      <c r="EYH39" s="25"/>
      <c r="EYJ39" s="25"/>
      <c r="EYL39" s="25"/>
      <c r="EYN39" s="25"/>
      <c r="EYP39" s="25"/>
      <c r="EYR39" s="25"/>
      <c r="EYT39" s="25"/>
      <c r="EYV39" s="25"/>
      <c r="EYX39" s="25"/>
      <c r="EYZ39" s="25"/>
      <c r="EZB39" s="25"/>
      <c r="EZD39" s="25"/>
      <c r="EZF39" s="25"/>
      <c r="EZH39" s="25"/>
      <c r="EZJ39" s="25"/>
      <c r="EZL39" s="25"/>
      <c r="EZN39" s="25"/>
      <c r="EZP39" s="25"/>
      <c r="EZR39" s="25"/>
      <c r="EZT39" s="25"/>
      <c r="EZV39" s="25"/>
      <c r="EZX39" s="25"/>
      <c r="EZZ39" s="25"/>
      <c r="FAB39" s="25"/>
      <c r="FAD39" s="25"/>
      <c r="FAF39" s="25"/>
      <c r="FAH39" s="25"/>
      <c r="FAJ39" s="25"/>
      <c r="FAL39" s="25"/>
      <c r="FAN39" s="25"/>
      <c r="FAP39" s="25"/>
      <c r="FAR39" s="25"/>
      <c r="FAT39" s="25"/>
      <c r="FAV39" s="25"/>
      <c r="FAX39" s="25"/>
      <c r="FAZ39" s="25"/>
      <c r="FBB39" s="25"/>
      <c r="FBD39" s="25"/>
      <c r="FBF39" s="25"/>
      <c r="FBH39" s="25"/>
      <c r="FBJ39" s="25"/>
      <c r="FBL39" s="25"/>
      <c r="FBN39" s="25"/>
      <c r="FBP39" s="25"/>
      <c r="FBR39" s="25"/>
      <c r="FBT39" s="25"/>
      <c r="FBV39" s="25"/>
      <c r="FBX39" s="25"/>
      <c r="FBZ39" s="25"/>
      <c r="FCB39" s="25"/>
      <c r="FCD39" s="25"/>
      <c r="FCF39" s="25"/>
      <c r="FCH39" s="25"/>
      <c r="FCJ39" s="25"/>
      <c r="FCL39" s="25"/>
      <c r="FCN39" s="25"/>
      <c r="FCP39" s="25"/>
      <c r="FCR39" s="25"/>
      <c r="FCT39" s="25"/>
      <c r="FCV39" s="25"/>
      <c r="FCX39" s="25"/>
      <c r="FCZ39" s="25"/>
      <c r="FDB39" s="25"/>
      <c r="FDD39" s="25"/>
      <c r="FDF39" s="25"/>
      <c r="FDH39" s="25"/>
      <c r="FDJ39" s="25"/>
      <c r="FDL39" s="25"/>
      <c r="FDN39" s="25"/>
      <c r="FDP39" s="25"/>
      <c r="FDR39" s="25"/>
      <c r="FDT39" s="25"/>
      <c r="FDV39" s="25"/>
      <c r="FDX39" s="25"/>
      <c r="FDZ39" s="25"/>
      <c r="FEB39" s="25"/>
      <c r="FED39" s="25"/>
      <c r="FEF39" s="25"/>
      <c r="FEH39" s="25"/>
      <c r="FEJ39" s="25"/>
      <c r="FEL39" s="25"/>
      <c r="FEN39" s="25"/>
      <c r="FEP39" s="25"/>
      <c r="FER39" s="25"/>
      <c r="FET39" s="25"/>
      <c r="FEV39" s="25"/>
      <c r="FEX39" s="25"/>
      <c r="FEZ39" s="25"/>
      <c r="FFB39" s="25"/>
      <c r="FFD39" s="25"/>
      <c r="FFF39" s="25"/>
      <c r="FFH39" s="25"/>
      <c r="FFJ39" s="25"/>
      <c r="FFL39" s="25"/>
      <c r="FFN39" s="25"/>
      <c r="FFP39" s="25"/>
      <c r="FFR39" s="25"/>
      <c r="FFT39" s="25"/>
      <c r="FFV39" s="25"/>
      <c r="FFX39" s="25"/>
      <c r="FFZ39" s="25"/>
      <c r="FGB39" s="25"/>
      <c r="FGD39" s="25"/>
      <c r="FGF39" s="25"/>
      <c r="FGH39" s="25"/>
      <c r="FGJ39" s="25"/>
      <c r="FGL39" s="25"/>
      <c r="FGN39" s="25"/>
      <c r="FGP39" s="25"/>
      <c r="FGR39" s="25"/>
      <c r="FGT39" s="25"/>
      <c r="FGV39" s="25"/>
      <c r="FGX39" s="25"/>
      <c r="FGZ39" s="25"/>
      <c r="FHB39" s="25"/>
      <c r="FHD39" s="25"/>
      <c r="FHF39" s="25"/>
      <c r="FHH39" s="25"/>
      <c r="FHJ39" s="25"/>
      <c r="FHL39" s="25"/>
      <c r="FHN39" s="25"/>
      <c r="FHP39" s="25"/>
      <c r="FHR39" s="25"/>
      <c r="FHT39" s="25"/>
      <c r="FHV39" s="25"/>
      <c r="FHX39" s="25"/>
      <c r="FHZ39" s="25"/>
      <c r="FIB39" s="25"/>
      <c r="FID39" s="25"/>
      <c r="FIF39" s="25"/>
      <c r="FIH39" s="25"/>
      <c r="FIJ39" s="25"/>
      <c r="FIL39" s="25"/>
      <c r="FIN39" s="25"/>
      <c r="FIP39" s="25"/>
      <c r="FIR39" s="25"/>
      <c r="FIT39" s="25"/>
      <c r="FIV39" s="25"/>
      <c r="FIX39" s="25"/>
      <c r="FIZ39" s="25"/>
      <c r="FJB39" s="25"/>
      <c r="FJD39" s="25"/>
      <c r="FJF39" s="25"/>
      <c r="FJH39" s="25"/>
      <c r="FJJ39" s="25"/>
      <c r="FJL39" s="25"/>
      <c r="FJN39" s="25"/>
      <c r="FJP39" s="25"/>
      <c r="FJR39" s="25"/>
      <c r="FJT39" s="25"/>
      <c r="FJV39" s="25"/>
      <c r="FJX39" s="25"/>
      <c r="FJZ39" s="25"/>
      <c r="FKB39" s="25"/>
      <c r="FKD39" s="25"/>
      <c r="FKF39" s="25"/>
      <c r="FKH39" s="25"/>
      <c r="FKJ39" s="25"/>
      <c r="FKL39" s="25"/>
      <c r="FKN39" s="25"/>
      <c r="FKP39" s="25"/>
      <c r="FKR39" s="25"/>
      <c r="FKT39" s="25"/>
      <c r="FKV39" s="25"/>
      <c r="FKX39" s="25"/>
      <c r="FKZ39" s="25"/>
      <c r="FLB39" s="25"/>
      <c r="FLD39" s="25"/>
      <c r="FLF39" s="25"/>
      <c r="FLH39" s="25"/>
      <c r="FLJ39" s="25"/>
      <c r="FLL39" s="25"/>
      <c r="FLN39" s="25"/>
      <c r="FLP39" s="25"/>
      <c r="FLR39" s="25"/>
      <c r="FLT39" s="25"/>
      <c r="FLV39" s="25"/>
      <c r="FLX39" s="25"/>
      <c r="FLZ39" s="25"/>
      <c r="FMB39" s="25"/>
      <c r="FMD39" s="25"/>
      <c r="FMF39" s="25"/>
      <c r="FMH39" s="25"/>
      <c r="FMJ39" s="25"/>
      <c r="FML39" s="25"/>
      <c r="FMN39" s="25"/>
      <c r="FMP39" s="25"/>
      <c r="FMR39" s="25"/>
      <c r="FMT39" s="25"/>
      <c r="FMV39" s="25"/>
      <c r="FMX39" s="25"/>
      <c r="FMZ39" s="25"/>
      <c r="FNB39" s="25"/>
      <c r="FND39" s="25"/>
      <c r="FNF39" s="25"/>
      <c r="FNH39" s="25"/>
      <c r="FNJ39" s="25"/>
      <c r="FNL39" s="25"/>
      <c r="FNN39" s="25"/>
      <c r="FNP39" s="25"/>
      <c r="FNR39" s="25"/>
      <c r="FNT39" s="25"/>
      <c r="FNV39" s="25"/>
      <c r="FNX39" s="25"/>
      <c r="FNZ39" s="25"/>
      <c r="FOB39" s="25"/>
      <c r="FOD39" s="25"/>
      <c r="FOF39" s="25"/>
      <c r="FOH39" s="25"/>
      <c r="FOJ39" s="25"/>
      <c r="FOL39" s="25"/>
      <c r="FON39" s="25"/>
      <c r="FOP39" s="25"/>
      <c r="FOR39" s="25"/>
      <c r="FOT39" s="25"/>
      <c r="FOV39" s="25"/>
      <c r="FOX39" s="25"/>
      <c r="FOZ39" s="25"/>
      <c r="FPB39" s="25"/>
      <c r="FPD39" s="25"/>
      <c r="FPF39" s="25"/>
      <c r="FPH39" s="25"/>
      <c r="FPJ39" s="25"/>
      <c r="FPL39" s="25"/>
      <c r="FPN39" s="25"/>
      <c r="FPP39" s="25"/>
      <c r="FPR39" s="25"/>
      <c r="FPT39" s="25"/>
      <c r="FPV39" s="25"/>
      <c r="FPX39" s="25"/>
      <c r="FPZ39" s="25"/>
      <c r="FQB39" s="25"/>
      <c r="FQD39" s="25"/>
      <c r="FQF39" s="25"/>
      <c r="FQH39" s="25"/>
      <c r="FQJ39" s="25"/>
      <c r="FQL39" s="25"/>
      <c r="FQN39" s="25"/>
      <c r="FQP39" s="25"/>
      <c r="FQR39" s="25"/>
      <c r="FQT39" s="25"/>
      <c r="FQV39" s="25"/>
      <c r="FQX39" s="25"/>
      <c r="FQZ39" s="25"/>
      <c r="FRB39" s="25"/>
      <c r="FRD39" s="25"/>
      <c r="FRF39" s="25"/>
      <c r="FRH39" s="25"/>
      <c r="FRJ39" s="25"/>
      <c r="FRL39" s="25"/>
      <c r="FRN39" s="25"/>
      <c r="FRP39" s="25"/>
      <c r="FRR39" s="25"/>
      <c r="FRT39" s="25"/>
      <c r="FRV39" s="25"/>
      <c r="FRX39" s="25"/>
      <c r="FRZ39" s="25"/>
      <c r="FSB39" s="25"/>
      <c r="FSD39" s="25"/>
      <c r="FSF39" s="25"/>
      <c r="FSH39" s="25"/>
      <c r="FSJ39" s="25"/>
      <c r="FSL39" s="25"/>
      <c r="FSN39" s="25"/>
      <c r="FSP39" s="25"/>
      <c r="FSR39" s="25"/>
      <c r="FST39" s="25"/>
      <c r="FSV39" s="25"/>
      <c r="FSX39" s="25"/>
      <c r="FSZ39" s="25"/>
      <c r="FTB39" s="25"/>
      <c r="FTD39" s="25"/>
      <c r="FTF39" s="25"/>
      <c r="FTH39" s="25"/>
      <c r="FTJ39" s="25"/>
      <c r="FTL39" s="25"/>
      <c r="FTN39" s="25"/>
      <c r="FTP39" s="25"/>
      <c r="FTR39" s="25"/>
      <c r="FTT39" s="25"/>
      <c r="FTV39" s="25"/>
      <c r="FTX39" s="25"/>
      <c r="FTZ39" s="25"/>
      <c r="FUB39" s="25"/>
      <c r="FUD39" s="25"/>
      <c r="FUF39" s="25"/>
      <c r="FUH39" s="25"/>
      <c r="FUJ39" s="25"/>
      <c r="FUL39" s="25"/>
      <c r="FUN39" s="25"/>
      <c r="FUP39" s="25"/>
      <c r="FUR39" s="25"/>
      <c r="FUT39" s="25"/>
      <c r="FUV39" s="25"/>
      <c r="FUX39" s="25"/>
      <c r="FUZ39" s="25"/>
      <c r="FVB39" s="25"/>
      <c r="FVD39" s="25"/>
      <c r="FVF39" s="25"/>
      <c r="FVH39" s="25"/>
      <c r="FVJ39" s="25"/>
      <c r="FVL39" s="25"/>
      <c r="FVN39" s="25"/>
      <c r="FVP39" s="25"/>
      <c r="FVR39" s="25"/>
      <c r="FVT39" s="25"/>
      <c r="FVV39" s="25"/>
      <c r="FVX39" s="25"/>
      <c r="FVZ39" s="25"/>
      <c r="FWB39" s="25"/>
      <c r="FWD39" s="25"/>
      <c r="FWF39" s="25"/>
      <c r="FWH39" s="25"/>
      <c r="FWJ39" s="25"/>
      <c r="FWL39" s="25"/>
      <c r="FWN39" s="25"/>
      <c r="FWP39" s="25"/>
      <c r="FWR39" s="25"/>
      <c r="FWT39" s="25"/>
      <c r="FWV39" s="25"/>
      <c r="FWX39" s="25"/>
      <c r="FWZ39" s="25"/>
      <c r="FXB39" s="25"/>
      <c r="FXD39" s="25"/>
      <c r="FXF39" s="25"/>
      <c r="FXH39" s="25"/>
      <c r="FXJ39" s="25"/>
      <c r="FXL39" s="25"/>
      <c r="FXN39" s="25"/>
      <c r="FXP39" s="25"/>
      <c r="FXR39" s="25"/>
      <c r="FXT39" s="25"/>
      <c r="FXV39" s="25"/>
      <c r="FXX39" s="25"/>
      <c r="FXZ39" s="25"/>
      <c r="FYB39" s="25"/>
      <c r="FYD39" s="25"/>
      <c r="FYF39" s="25"/>
      <c r="FYH39" s="25"/>
      <c r="FYJ39" s="25"/>
      <c r="FYL39" s="25"/>
      <c r="FYN39" s="25"/>
      <c r="FYP39" s="25"/>
      <c r="FYR39" s="25"/>
      <c r="FYT39" s="25"/>
      <c r="FYV39" s="25"/>
      <c r="FYX39" s="25"/>
      <c r="FYZ39" s="25"/>
      <c r="FZB39" s="25"/>
      <c r="FZD39" s="25"/>
      <c r="FZF39" s="25"/>
      <c r="FZH39" s="25"/>
      <c r="FZJ39" s="25"/>
      <c r="FZL39" s="25"/>
      <c r="FZN39" s="25"/>
      <c r="FZP39" s="25"/>
      <c r="FZR39" s="25"/>
      <c r="FZT39" s="25"/>
      <c r="FZV39" s="25"/>
      <c r="FZX39" s="25"/>
      <c r="FZZ39" s="25"/>
      <c r="GAB39" s="25"/>
      <c r="GAD39" s="25"/>
      <c r="GAF39" s="25"/>
      <c r="GAH39" s="25"/>
      <c r="GAJ39" s="25"/>
      <c r="GAL39" s="25"/>
      <c r="GAN39" s="25"/>
      <c r="GAP39" s="25"/>
      <c r="GAR39" s="25"/>
      <c r="GAT39" s="25"/>
      <c r="GAV39" s="25"/>
      <c r="GAX39" s="25"/>
      <c r="GAZ39" s="25"/>
      <c r="GBB39" s="25"/>
      <c r="GBD39" s="25"/>
      <c r="GBF39" s="25"/>
      <c r="GBH39" s="25"/>
      <c r="GBJ39" s="25"/>
      <c r="GBL39" s="25"/>
      <c r="GBN39" s="25"/>
      <c r="GBP39" s="25"/>
      <c r="GBR39" s="25"/>
      <c r="GBT39" s="25"/>
      <c r="GBV39" s="25"/>
      <c r="GBX39" s="25"/>
      <c r="GBZ39" s="25"/>
      <c r="GCB39" s="25"/>
      <c r="GCD39" s="25"/>
      <c r="GCF39" s="25"/>
      <c r="GCH39" s="25"/>
      <c r="GCJ39" s="25"/>
      <c r="GCL39" s="25"/>
      <c r="GCN39" s="25"/>
      <c r="GCP39" s="25"/>
      <c r="GCR39" s="25"/>
      <c r="GCT39" s="25"/>
      <c r="GCV39" s="25"/>
      <c r="GCX39" s="25"/>
      <c r="GCZ39" s="25"/>
      <c r="GDB39" s="25"/>
      <c r="GDD39" s="25"/>
      <c r="GDF39" s="25"/>
      <c r="GDH39" s="25"/>
      <c r="GDJ39" s="25"/>
      <c r="GDL39" s="25"/>
      <c r="GDN39" s="25"/>
      <c r="GDP39" s="25"/>
      <c r="GDR39" s="25"/>
      <c r="GDT39" s="25"/>
      <c r="GDV39" s="25"/>
      <c r="GDX39" s="25"/>
      <c r="GDZ39" s="25"/>
      <c r="GEB39" s="25"/>
      <c r="GED39" s="25"/>
      <c r="GEF39" s="25"/>
      <c r="GEH39" s="25"/>
      <c r="GEJ39" s="25"/>
      <c r="GEL39" s="25"/>
      <c r="GEN39" s="25"/>
      <c r="GEP39" s="25"/>
      <c r="GER39" s="25"/>
      <c r="GET39" s="25"/>
      <c r="GEV39" s="25"/>
      <c r="GEX39" s="25"/>
      <c r="GEZ39" s="25"/>
      <c r="GFB39" s="25"/>
      <c r="GFD39" s="25"/>
      <c r="GFF39" s="25"/>
      <c r="GFH39" s="25"/>
      <c r="GFJ39" s="25"/>
      <c r="GFL39" s="25"/>
      <c r="GFN39" s="25"/>
      <c r="GFP39" s="25"/>
      <c r="GFR39" s="25"/>
      <c r="GFT39" s="25"/>
      <c r="GFV39" s="25"/>
      <c r="GFX39" s="25"/>
      <c r="GFZ39" s="25"/>
      <c r="GGB39" s="25"/>
      <c r="GGD39" s="25"/>
      <c r="GGF39" s="25"/>
      <c r="GGH39" s="25"/>
      <c r="GGJ39" s="25"/>
      <c r="GGL39" s="25"/>
      <c r="GGN39" s="25"/>
      <c r="GGP39" s="25"/>
      <c r="GGR39" s="25"/>
      <c r="GGT39" s="25"/>
      <c r="GGV39" s="25"/>
      <c r="GGX39" s="25"/>
      <c r="GGZ39" s="25"/>
      <c r="GHB39" s="25"/>
      <c r="GHD39" s="25"/>
      <c r="GHF39" s="25"/>
      <c r="GHH39" s="25"/>
      <c r="GHJ39" s="25"/>
      <c r="GHL39" s="25"/>
      <c r="GHN39" s="25"/>
      <c r="GHP39" s="25"/>
      <c r="GHR39" s="25"/>
      <c r="GHT39" s="25"/>
      <c r="GHV39" s="25"/>
      <c r="GHX39" s="25"/>
      <c r="GHZ39" s="25"/>
      <c r="GIB39" s="25"/>
      <c r="GID39" s="25"/>
      <c r="GIF39" s="25"/>
      <c r="GIH39" s="25"/>
      <c r="GIJ39" s="25"/>
      <c r="GIL39" s="25"/>
      <c r="GIN39" s="25"/>
      <c r="GIP39" s="25"/>
      <c r="GIR39" s="25"/>
      <c r="GIT39" s="25"/>
      <c r="GIV39" s="25"/>
      <c r="GIX39" s="25"/>
      <c r="GIZ39" s="25"/>
      <c r="GJB39" s="25"/>
      <c r="GJD39" s="25"/>
      <c r="GJF39" s="25"/>
      <c r="GJH39" s="25"/>
      <c r="GJJ39" s="25"/>
      <c r="GJL39" s="25"/>
      <c r="GJN39" s="25"/>
      <c r="GJP39" s="25"/>
      <c r="GJR39" s="25"/>
      <c r="GJT39" s="25"/>
      <c r="GJV39" s="25"/>
      <c r="GJX39" s="25"/>
      <c r="GJZ39" s="25"/>
      <c r="GKB39" s="25"/>
      <c r="GKD39" s="25"/>
      <c r="GKF39" s="25"/>
      <c r="GKH39" s="25"/>
      <c r="GKJ39" s="25"/>
      <c r="GKL39" s="25"/>
      <c r="GKN39" s="25"/>
      <c r="GKP39" s="25"/>
      <c r="GKR39" s="25"/>
      <c r="GKT39" s="25"/>
      <c r="GKV39" s="25"/>
      <c r="GKX39" s="25"/>
      <c r="GKZ39" s="25"/>
      <c r="GLB39" s="25"/>
      <c r="GLD39" s="25"/>
      <c r="GLF39" s="25"/>
      <c r="GLH39" s="25"/>
      <c r="GLJ39" s="25"/>
      <c r="GLL39" s="25"/>
      <c r="GLN39" s="25"/>
      <c r="GLP39" s="25"/>
      <c r="GLR39" s="25"/>
      <c r="GLT39" s="25"/>
      <c r="GLV39" s="25"/>
      <c r="GLX39" s="25"/>
      <c r="GLZ39" s="25"/>
      <c r="GMB39" s="25"/>
      <c r="GMD39" s="25"/>
      <c r="GMF39" s="25"/>
      <c r="GMH39" s="25"/>
      <c r="GMJ39" s="25"/>
      <c r="GML39" s="25"/>
      <c r="GMN39" s="25"/>
      <c r="GMP39" s="25"/>
      <c r="GMR39" s="25"/>
      <c r="GMT39" s="25"/>
      <c r="GMV39" s="25"/>
      <c r="GMX39" s="25"/>
      <c r="GMZ39" s="25"/>
      <c r="GNB39" s="25"/>
      <c r="GND39" s="25"/>
      <c r="GNF39" s="25"/>
      <c r="GNH39" s="25"/>
      <c r="GNJ39" s="25"/>
      <c r="GNL39" s="25"/>
      <c r="GNN39" s="25"/>
      <c r="GNP39" s="25"/>
      <c r="GNR39" s="25"/>
      <c r="GNT39" s="25"/>
      <c r="GNV39" s="25"/>
      <c r="GNX39" s="25"/>
      <c r="GNZ39" s="25"/>
      <c r="GOB39" s="25"/>
      <c r="GOD39" s="25"/>
      <c r="GOF39" s="25"/>
      <c r="GOH39" s="25"/>
      <c r="GOJ39" s="25"/>
      <c r="GOL39" s="25"/>
      <c r="GON39" s="25"/>
      <c r="GOP39" s="25"/>
      <c r="GOR39" s="25"/>
      <c r="GOT39" s="25"/>
      <c r="GOV39" s="25"/>
      <c r="GOX39" s="25"/>
      <c r="GOZ39" s="25"/>
      <c r="GPB39" s="25"/>
      <c r="GPD39" s="25"/>
      <c r="GPF39" s="25"/>
      <c r="GPH39" s="25"/>
      <c r="GPJ39" s="25"/>
      <c r="GPL39" s="25"/>
      <c r="GPN39" s="25"/>
      <c r="GPP39" s="25"/>
      <c r="GPR39" s="25"/>
      <c r="GPT39" s="25"/>
      <c r="GPV39" s="25"/>
      <c r="GPX39" s="25"/>
      <c r="GPZ39" s="25"/>
      <c r="GQB39" s="25"/>
      <c r="GQD39" s="25"/>
      <c r="GQF39" s="25"/>
      <c r="GQH39" s="25"/>
      <c r="GQJ39" s="25"/>
      <c r="GQL39" s="25"/>
      <c r="GQN39" s="25"/>
      <c r="GQP39" s="25"/>
      <c r="GQR39" s="25"/>
      <c r="GQT39" s="25"/>
      <c r="GQV39" s="25"/>
      <c r="GQX39" s="25"/>
      <c r="GQZ39" s="25"/>
      <c r="GRB39" s="25"/>
      <c r="GRD39" s="25"/>
      <c r="GRF39" s="25"/>
      <c r="GRH39" s="25"/>
      <c r="GRJ39" s="25"/>
      <c r="GRL39" s="25"/>
      <c r="GRN39" s="25"/>
      <c r="GRP39" s="25"/>
      <c r="GRR39" s="25"/>
      <c r="GRT39" s="25"/>
      <c r="GRV39" s="25"/>
      <c r="GRX39" s="25"/>
      <c r="GRZ39" s="25"/>
      <c r="GSB39" s="25"/>
      <c r="GSD39" s="25"/>
      <c r="GSF39" s="25"/>
      <c r="GSH39" s="25"/>
      <c r="GSJ39" s="25"/>
      <c r="GSL39" s="25"/>
      <c r="GSN39" s="25"/>
      <c r="GSP39" s="25"/>
      <c r="GSR39" s="25"/>
      <c r="GST39" s="25"/>
      <c r="GSV39" s="25"/>
      <c r="GSX39" s="25"/>
      <c r="GSZ39" s="25"/>
      <c r="GTB39" s="25"/>
      <c r="GTD39" s="25"/>
      <c r="GTF39" s="25"/>
      <c r="GTH39" s="25"/>
      <c r="GTJ39" s="25"/>
      <c r="GTL39" s="25"/>
      <c r="GTN39" s="25"/>
      <c r="GTP39" s="25"/>
      <c r="GTR39" s="25"/>
      <c r="GTT39" s="25"/>
      <c r="GTV39" s="25"/>
      <c r="GTX39" s="25"/>
      <c r="GTZ39" s="25"/>
      <c r="GUB39" s="25"/>
      <c r="GUD39" s="25"/>
      <c r="GUF39" s="25"/>
      <c r="GUH39" s="25"/>
      <c r="GUJ39" s="25"/>
      <c r="GUL39" s="25"/>
      <c r="GUN39" s="25"/>
      <c r="GUP39" s="25"/>
      <c r="GUR39" s="25"/>
      <c r="GUT39" s="25"/>
      <c r="GUV39" s="25"/>
      <c r="GUX39" s="25"/>
      <c r="GUZ39" s="25"/>
      <c r="GVB39" s="25"/>
      <c r="GVD39" s="25"/>
      <c r="GVF39" s="25"/>
      <c r="GVH39" s="25"/>
      <c r="GVJ39" s="25"/>
      <c r="GVL39" s="25"/>
      <c r="GVN39" s="25"/>
      <c r="GVP39" s="25"/>
      <c r="GVR39" s="25"/>
      <c r="GVT39" s="25"/>
      <c r="GVV39" s="25"/>
      <c r="GVX39" s="25"/>
      <c r="GVZ39" s="25"/>
      <c r="GWB39" s="25"/>
      <c r="GWD39" s="25"/>
      <c r="GWF39" s="25"/>
      <c r="GWH39" s="25"/>
      <c r="GWJ39" s="25"/>
      <c r="GWL39" s="25"/>
      <c r="GWN39" s="25"/>
      <c r="GWP39" s="25"/>
      <c r="GWR39" s="25"/>
      <c r="GWT39" s="25"/>
      <c r="GWV39" s="25"/>
      <c r="GWX39" s="25"/>
      <c r="GWZ39" s="25"/>
      <c r="GXB39" s="25"/>
      <c r="GXD39" s="25"/>
      <c r="GXF39" s="25"/>
      <c r="GXH39" s="25"/>
      <c r="GXJ39" s="25"/>
      <c r="GXL39" s="25"/>
      <c r="GXN39" s="25"/>
      <c r="GXP39" s="25"/>
      <c r="GXR39" s="25"/>
      <c r="GXT39" s="25"/>
      <c r="GXV39" s="25"/>
      <c r="GXX39" s="25"/>
      <c r="GXZ39" s="25"/>
      <c r="GYB39" s="25"/>
      <c r="GYD39" s="25"/>
      <c r="GYF39" s="25"/>
      <c r="GYH39" s="25"/>
      <c r="GYJ39" s="25"/>
      <c r="GYL39" s="25"/>
      <c r="GYN39" s="25"/>
      <c r="GYP39" s="25"/>
      <c r="GYR39" s="25"/>
      <c r="GYT39" s="25"/>
      <c r="GYV39" s="25"/>
      <c r="GYX39" s="25"/>
      <c r="GYZ39" s="25"/>
      <c r="GZB39" s="25"/>
      <c r="GZD39" s="25"/>
      <c r="GZF39" s="25"/>
      <c r="GZH39" s="25"/>
      <c r="GZJ39" s="25"/>
      <c r="GZL39" s="25"/>
      <c r="GZN39" s="25"/>
      <c r="GZP39" s="25"/>
      <c r="GZR39" s="25"/>
      <c r="GZT39" s="25"/>
      <c r="GZV39" s="25"/>
      <c r="GZX39" s="25"/>
      <c r="GZZ39" s="25"/>
      <c r="HAB39" s="25"/>
      <c r="HAD39" s="25"/>
      <c r="HAF39" s="25"/>
      <c r="HAH39" s="25"/>
      <c r="HAJ39" s="25"/>
      <c r="HAL39" s="25"/>
      <c r="HAN39" s="25"/>
      <c r="HAP39" s="25"/>
      <c r="HAR39" s="25"/>
      <c r="HAT39" s="25"/>
      <c r="HAV39" s="25"/>
      <c r="HAX39" s="25"/>
      <c r="HAZ39" s="25"/>
      <c r="HBB39" s="25"/>
      <c r="HBD39" s="25"/>
      <c r="HBF39" s="25"/>
      <c r="HBH39" s="25"/>
      <c r="HBJ39" s="25"/>
      <c r="HBL39" s="25"/>
      <c r="HBN39" s="25"/>
      <c r="HBP39" s="25"/>
      <c r="HBR39" s="25"/>
      <c r="HBT39" s="25"/>
      <c r="HBV39" s="25"/>
      <c r="HBX39" s="25"/>
      <c r="HBZ39" s="25"/>
      <c r="HCB39" s="25"/>
      <c r="HCD39" s="25"/>
      <c r="HCF39" s="25"/>
      <c r="HCH39" s="25"/>
      <c r="HCJ39" s="25"/>
      <c r="HCL39" s="25"/>
      <c r="HCN39" s="25"/>
      <c r="HCP39" s="25"/>
      <c r="HCR39" s="25"/>
      <c r="HCT39" s="25"/>
      <c r="HCV39" s="25"/>
      <c r="HCX39" s="25"/>
      <c r="HCZ39" s="25"/>
      <c r="HDB39" s="25"/>
      <c r="HDD39" s="25"/>
      <c r="HDF39" s="25"/>
      <c r="HDH39" s="25"/>
      <c r="HDJ39" s="25"/>
      <c r="HDL39" s="25"/>
      <c r="HDN39" s="25"/>
      <c r="HDP39" s="25"/>
      <c r="HDR39" s="25"/>
      <c r="HDT39" s="25"/>
      <c r="HDV39" s="25"/>
      <c r="HDX39" s="25"/>
      <c r="HDZ39" s="25"/>
      <c r="HEB39" s="25"/>
      <c r="HED39" s="25"/>
      <c r="HEF39" s="25"/>
      <c r="HEH39" s="25"/>
      <c r="HEJ39" s="25"/>
      <c r="HEL39" s="25"/>
      <c r="HEN39" s="25"/>
      <c r="HEP39" s="25"/>
      <c r="HER39" s="25"/>
      <c r="HET39" s="25"/>
      <c r="HEV39" s="25"/>
      <c r="HEX39" s="25"/>
      <c r="HEZ39" s="25"/>
      <c r="HFB39" s="25"/>
      <c r="HFD39" s="25"/>
      <c r="HFF39" s="25"/>
      <c r="HFH39" s="25"/>
      <c r="HFJ39" s="25"/>
      <c r="HFL39" s="25"/>
      <c r="HFN39" s="25"/>
      <c r="HFP39" s="25"/>
      <c r="HFR39" s="25"/>
      <c r="HFT39" s="25"/>
      <c r="HFV39" s="25"/>
      <c r="HFX39" s="25"/>
      <c r="HFZ39" s="25"/>
      <c r="HGB39" s="25"/>
      <c r="HGD39" s="25"/>
      <c r="HGF39" s="25"/>
      <c r="HGH39" s="25"/>
      <c r="HGJ39" s="25"/>
      <c r="HGL39" s="25"/>
      <c r="HGN39" s="25"/>
      <c r="HGP39" s="25"/>
      <c r="HGR39" s="25"/>
      <c r="HGT39" s="25"/>
      <c r="HGV39" s="25"/>
      <c r="HGX39" s="25"/>
      <c r="HGZ39" s="25"/>
      <c r="HHB39" s="25"/>
      <c r="HHD39" s="25"/>
      <c r="HHF39" s="25"/>
      <c r="HHH39" s="25"/>
      <c r="HHJ39" s="25"/>
      <c r="HHL39" s="25"/>
      <c r="HHN39" s="25"/>
      <c r="HHP39" s="25"/>
      <c r="HHR39" s="25"/>
      <c r="HHT39" s="25"/>
      <c r="HHV39" s="25"/>
      <c r="HHX39" s="25"/>
      <c r="HHZ39" s="25"/>
      <c r="HIB39" s="25"/>
      <c r="HID39" s="25"/>
      <c r="HIF39" s="25"/>
      <c r="HIH39" s="25"/>
      <c r="HIJ39" s="25"/>
      <c r="HIL39" s="25"/>
      <c r="HIN39" s="25"/>
      <c r="HIP39" s="25"/>
      <c r="HIR39" s="25"/>
      <c r="HIT39" s="25"/>
      <c r="HIV39" s="25"/>
      <c r="HIX39" s="25"/>
      <c r="HIZ39" s="25"/>
      <c r="HJB39" s="25"/>
      <c r="HJD39" s="25"/>
      <c r="HJF39" s="25"/>
      <c r="HJH39" s="25"/>
      <c r="HJJ39" s="25"/>
      <c r="HJL39" s="25"/>
      <c r="HJN39" s="25"/>
      <c r="HJP39" s="25"/>
      <c r="HJR39" s="25"/>
      <c r="HJT39" s="25"/>
      <c r="HJV39" s="25"/>
      <c r="HJX39" s="25"/>
      <c r="HJZ39" s="25"/>
      <c r="HKB39" s="25"/>
      <c r="HKD39" s="25"/>
      <c r="HKF39" s="25"/>
      <c r="HKH39" s="25"/>
      <c r="HKJ39" s="25"/>
      <c r="HKL39" s="25"/>
      <c r="HKN39" s="25"/>
      <c r="HKP39" s="25"/>
      <c r="HKR39" s="25"/>
      <c r="HKT39" s="25"/>
      <c r="HKV39" s="25"/>
      <c r="HKX39" s="25"/>
      <c r="HKZ39" s="25"/>
      <c r="HLB39" s="25"/>
      <c r="HLD39" s="25"/>
      <c r="HLF39" s="25"/>
      <c r="HLH39" s="25"/>
      <c r="HLJ39" s="25"/>
      <c r="HLL39" s="25"/>
      <c r="HLN39" s="25"/>
      <c r="HLP39" s="25"/>
      <c r="HLR39" s="25"/>
      <c r="HLT39" s="25"/>
      <c r="HLV39" s="25"/>
      <c r="HLX39" s="25"/>
      <c r="HLZ39" s="25"/>
      <c r="HMB39" s="25"/>
      <c r="HMD39" s="25"/>
      <c r="HMF39" s="25"/>
      <c r="HMH39" s="25"/>
      <c r="HMJ39" s="25"/>
      <c r="HML39" s="25"/>
      <c r="HMN39" s="25"/>
      <c r="HMP39" s="25"/>
      <c r="HMR39" s="25"/>
      <c r="HMT39" s="25"/>
      <c r="HMV39" s="25"/>
      <c r="HMX39" s="25"/>
      <c r="HMZ39" s="25"/>
      <c r="HNB39" s="25"/>
      <c r="HND39" s="25"/>
      <c r="HNF39" s="25"/>
      <c r="HNH39" s="25"/>
      <c r="HNJ39" s="25"/>
      <c r="HNL39" s="25"/>
      <c r="HNN39" s="25"/>
      <c r="HNP39" s="25"/>
      <c r="HNR39" s="25"/>
      <c r="HNT39" s="25"/>
      <c r="HNV39" s="25"/>
      <c r="HNX39" s="25"/>
      <c r="HNZ39" s="25"/>
      <c r="HOB39" s="25"/>
      <c r="HOD39" s="25"/>
      <c r="HOF39" s="25"/>
      <c r="HOH39" s="25"/>
      <c r="HOJ39" s="25"/>
      <c r="HOL39" s="25"/>
      <c r="HON39" s="25"/>
      <c r="HOP39" s="25"/>
      <c r="HOR39" s="25"/>
      <c r="HOT39" s="25"/>
      <c r="HOV39" s="25"/>
      <c r="HOX39" s="25"/>
      <c r="HOZ39" s="25"/>
      <c r="HPB39" s="25"/>
      <c r="HPD39" s="25"/>
      <c r="HPF39" s="25"/>
      <c r="HPH39" s="25"/>
      <c r="HPJ39" s="25"/>
      <c r="HPL39" s="25"/>
      <c r="HPN39" s="25"/>
      <c r="HPP39" s="25"/>
      <c r="HPR39" s="25"/>
      <c r="HPT39" s="25"/>
      <c r="HPV39" s="25"/>
      <c r="HPX39" s="25"/>
      <c r="HPZ39" s="25"/>
      <c r="HQB39" s="25"/>
      <c r="HQD39" s="25"/>
      <c r="HQF39" s="25"/>
      <c r="HQH39" s="25"/>
      <c r="HQJ39" s="25"/>
      <c r="HQL39" s="25"/>
      <c r="HQN39" s="25"/>
      <c r="HQP39" s="25"/>
      <c r="HQR39" s="25"/>
      <c r="HQT39" s="25"/>
      <c r="HQV39" s="25"/>
      <c r="HQX39" s="25"/>
      <c r="HQZ39" s="25"/>
      <c r="HRB39" s="25"/>
      <c r="HRD39" s="25"/>
      <c r="HRF39" s="25"/>
      <c r="HRH39" s="25"/>
      <c r="HRJ39" s="25"/>
      <c r="HRL39" s="25"/>
      <c r="HRN39" s="25"/>
      <c r="HRP39" s="25"/>
      <c r="HRR39" s="25"/>
      <c r="HRT39" s="25"/>
      <c r="HRV39" s="25"/>
      <c r="HRX39" s="25"/>
      <c r="HRZ39" s="25"/>
      <c r="HSB39" s="25"/>
      <c r="HSD39" s="25"/>
      <c r="HSF39" s="25"/>
      <c r="HSH39" s="25"/>
      <c r="HSJ39" s="25"/>
      <c r="HSL39" s="25"/>
      <c r="HSN39" s="25"/>
      <c r="HSP39" s="25"/>
      <c r="HSR39" s="25"/>
      <c r="HST39" s="25"/>
      <c r="HSV39" s="25"/>
      <c r="HSX39" s="25"/>
      <c r="HSZ39" s="25"/>
      <c r="HTB39" s="25"/>
      <c r="HTD39" s="25"/>
      <c r="HTF39" s="25"/>
      <c r="HTH39" s="25"/>
      <c r="HTJ39" s="25"/>
      <c r="HTL39" s="25"/>
      <c r="HTN39" s="25"/>
      <c r="HTP39" s="25"/>
      <c r="HTR39" s="25"/>
      <c r="HTT39" s="25"/>
      <c r="HTV39" s="25"/>
      <c r="HTX39" s="25"/>
      <c r="HTZ39" s="25"/>
      <c r="HUB39" s="25"/>
      <c r="HUD39" s="25"/>
      <c r="HUF39" s="25"/>
      <c r="HUH39" s="25"/>
      <c r="HUJ39" s="25"/>
      <c r="HUL39" s="25"/>
      <c r="HUN39" s="25"/>
      <c r="HUP39" s="25"/>
      <c r="HUR39" s="25"/>
      <c r="HUT39" s="25"/>
      <c r="HUV39" s="25"/>
      <c r="HUX39" s="25"/>
      <c r="HUZ39" s="25"/>
      <c r="HVB39" s="25"/>
      <c r="HVD39" s="25"/>
      <c r="HVF39" s="25"/>
      <c r="HVH39" s="25"/>
      <c r="HVJ39" s="25"/>
      <c r="HVL39" s="25"/>
      <c r="HVN39" s="25"/>
      <c r="HVP39" s="25"/>
      <c r="HVR39" s="25"/>
      <c r="HVT39" s="25"/>
      <c r="HVV39" s="25"/>
      <c r="HVX39" s="25"/>
      <c r="HVZ39" s="25"/>
      <c r="HWB39" s="25"/>
      <c r="HWD39" s="25"/>
      <c r="HWF39" s="25"/>
      <c r="HWH39" s="25"/>
      <c r="HWJ39" s="25"/>
      <c r="HWL39" s="25"/>
      <c r="HWN39" s="25"/>
      <c r="HWP39" s="25"/>
      <c r="HWR39" s="25"/>
      <c r="HWT39" s="25"/>
      <c r="HWV39" s="25"/>
      <c r="HWX39" s="25"/>
      <c r="HWZ39" s="25"/>
      <c r="HXB39" s="25"/>
      <c r="HXD39" s="25"/>
      <c r="HXF39" s="25"/>
      <c r="HXH39" s="25"/>
      <c r="HXJ39" s="25"/>
      <c r="HXL39" s="25"/>
      <c r="HXN39" s="25"/>
      <c r="HXP39" s="25"/>
      <c r="HXR39" s="25"/>
      <c r="HXT39" s="25"/>
      <c r="HXV39" s="25"/>
      <c r="HXX39" s="25"/>
      <c r="HXZ39" s="25"/>
      <c r="HYB39" s="25"/>
      <c r="HYD39" s="25"/>
      <c r="HYF39" s="25"/>
      <c r="HYH39" s="25"/>
      <c r="HYJ39" s="25"/>
      <c r="HYL39" s="25"/>
      <c r="HYN39" s="25"/>
      <c r="HYP39" s="25"/>
      <c r="HYR39" s="25"/>
      <c r="HYT39" s="25"/>
      <c r="HYV39" s="25"/>
      <c r="HYX39" s="25"/>
      <c r="HYZ39" s="25"/>
      <c r="HZB39" s="25"/>
      <c r="HZD39" s="25"/>
      <c r="HZF39" s="25"/>
      <c r="HZH39" s="25"/>
      <c r="HZJ39" s="25"/>
      <c r="HZL39" s="25"/>
      <c r="HZN39" s="25"/>
      <c r="HZP39" s="25"/>
      <c r="HZR39" s="25"/>
      <c r="HZT39" s="25"/>
      <c r="HZV39" s="25"/>
      <c r="HZX39" s="25"/>
      <c r="HZZ39" s="25"/>
      <c r="IAB39" s="25"/>
      <c r="IAD39" s="25"/>
      <c r="IAF39" s="25"/>
      <c r="IAH39" s="25"/>
      <c r="IAJ39" s="25"/>
      <c r="IAL39" s="25"/>
      <c r="IAN39" s="25"/>
      <c r="IAP39" s="25"/>
      <c r="IAR39" s="25"/>
      <c r="IAT39" s="25"/>
      <c r="IAV39" s="25"/>
      <c r="IAX39" s="25"/>
      <c r="IAZ39" s="25"/>
      <c r="IBB39" s="25"/>
      <c r="IBD39" s="25"/>
      <c r="IBF39" s="25"/>
      <c r="IBH39" s="25"/>
      <c r="IBJ39" s="25"/>
      <c r="IBL39" s="25"/>
      <c r="IBN39" s="25"/>
      <c r="IBP39" s="25"/>
      <c r="IBR39" s="25"/>
      <c r="IBT39" s="25"/>
      <c r="IBV39" s="25"/>
      <c r="IBX39" s="25"/>
      <c r="IBZ39" s="25"/>
      <c r="ICB39" s="25"/>
      <c r="ICD39" s="25"/>
      <c r="ICF39" s="25"/>
      <c r="ICH39" s="25"/>
      <c r="ICJ39" s="25"/>
      <c r="ICL39" s="25"/>
      <c r="ICN39" s="25"/>
      <c r="ICP39" s="25"/>
      <c r="ICR39" s="25"/>
      <c r="ICT39" s="25"/>
      <c r="ICV39" s="25"/>
      <c r="ICX39" s="25"/>
      <c r="ICZ39" s="25"/>
      <c r="IDB39" s="25"/>
      <c r="IDD39" s="25"/>
      <c r="IDF39" s="25"/>
      <c r="IDH39" s="25"/>
      <c r="IDJ39" s="25"/>
      <c r="IDL39" s="25"/>
      <c r="IDN39" s="25"/>
      <c r="IDP39" s="25"/>
      <c r="IDR39" s="25"/>
      <c r="IDT39" s="25"/>
      <c r="IDV39" s="25"/>
      <c r="IDX39" s="25"/>
      <c r="IDZ39" s="25"/>
      <c r="IEB39" s="25"/>
      <c r="IED39" s="25"/>
      <c r="IEF39" s="25"/>
      <c r="IEH39" s="25"/>
      <c r="IEJ39" s="25"/>
      <c r="IEL39" s="25"/>
      <c r="IEN39" s="25"/>
      <c r="IEP39" s="25"/>
      <c r="IER39" s="25"/>
      <c r="IET39" s="25"/>
      <c r="IEV39" s="25"/>
      <c r="IEX39" s="25"/>
      <c r="IEZ39" s="25"/>
      <c r="IFB39" s="25"/>
      <c r="IFD39" s="25"/>
      <c r="IFF39" s="25"/>
      <c r="IFH39" s="25"/>
      <c r="IFJ39" s="25"/>
      <c r="IFL39" s="25"/>
      <c r="IFN39" s="25"/>
      <c r="IFP39" s="25"/>
      <c r="IFR39" s="25"/>
      <c r="IFT39" s="25"/>
      <c r="IFV39" s="25"/>
      <c r="IFX39" s="25"/>
      <c r="IFZ39" s="25"/>
      <c r="IGB39" s="25"/>
      <c r="IGD39" s="25"/>
      <c r="IGF39" s="25"/>
      <c r="IGH39" s="25"/>
      <c r="IGJ39" s="25"/>
      <c r="IGL39" s="25"/>
      <c r="IGN39" s="25"/>
      <c r="IGP39" s="25"/>
      <c r="IGR39" s="25"/>
      <c r="IGT39" s="25"/>
      <c r="IGV39" s="25"/>
      <c r="IGX39" s="25"/>
      <c r="IGZ39" s="25"/>
      <c r="IHB39" s="25"/>
      <c r="IHD39" s="25"/>
      <c r="IHF39" s="25"/>
      <c r="IHH39" s="25"/>
      <c r="IHJ39" s="25"/>
      <c r="IHL39" s="25"/>
      <c r="IHN39" s="25"/>
      <c r="IHP39" s="25"/>
      <c r="IHR39" s="25"/>
      <c r="IHT39" s="25"/>
      <c r="IHV39" s="25"/>
      <c r="IHX39" s="25"/>
      <c r="IHZ39" s="25"/>
      <c r="IIB39" s="25"/>
      <c r="IID39" s="25"/>
      <c r="IIF39" s="25"/>
      <c r="IIH39" s="25"/>
      <c r="IIJ39" s="25"/>
      <c r="IIL39" s="25"/>
      <c r="IIN39" s="25"/>
      <c r="IIP39" s="25"/>
      <c r="IIR39" s="25"/>
      <c r="IIT39" s="25"/>
      <c r="IIV39" s="25"/>
      <c r="IIX39" s="25"/>
      <c r="IIZ39" s="25"/>
      <c r="IJB39" s="25"/>
      <c r="IJD39" s="25"/>
      <c r="IJF39" s="25"/>
      <c r="IJH39" s="25"/>
      <c r="IJJ39" s="25"/>
      <c r="IJL39" s="25"/>
      <c r="IJN39" s="25"/>
      <c r="IJP39" s="25"/>
      <c r="IJR39" s="25"/>
      <c r="IJT39" s="25"/>
      <c r="IJV39" s="25"/>
      <c r="IJX39" s="25"/>
      <c r="IJZ39" s="25"/>
      <c r="IKB39" s="25"/>
      <c r="IKD39" s="25"/>
      <c r="IKF39" s="25"/>
      <c r="IKH39" s="25"/>
      <c r="IKJ39" s="25"/>
      <c r="IKL39" s="25"/>
      <c r="IKN39" s="25"/>
      <c r="IKP39" s="25"/>
      <c r="IKR39" s="25"/>
      <c r="IKT39" s="25"/>
      <c r="IKV39" s="25"/>
      <c r="IKX39" s="25"/>
      <c r="IKZ39" s="25"/>
      <c r="ILB39" s="25"/>
      <c r="ILD39" s="25"/>
      <c r="ILF39" s="25"/>
      <c r="ILH39" s="25"/>
      <c r="ILJ39" s="25"/>
      <c r="ILL39" s="25"/>
      <c r="ILN39" s="25"/>
      <c r="ILP39" s="25"/>
      <c r="ILR39" s="25"/>
      <c r="ILT39" s="25"/>
      <c r="ILV39" s="25"/>
      <c r="ILX39" s="25"/>
      <c r="ILZ39" s="25"/>
      <c r="IMB39" s="25"/>
      <c r="IMD39" s="25"/>
      <c r="IMF39" s="25"/>
      <c r="IMH39" s="25"/>
      <c r="IMJ39" s="25"/>
      <c r="IML39" s="25"/>
      <c r="IMN39" s="25"/>
      <c r="IMP39" s="25"/>
      <c r="IMR39" s="25"/>
      <c r="IMT39" s="25"/>
      <c r="IMV39" s="25"/>
      <c r="IMX39" s="25"/>
      <c r="IMZ39" s="25"/>
      <c r="INB39" s="25"/>
      <c r="IND39" s="25"/>
      <c r="INF39" s="25"/>
      <c r="INH39" s="25"/>
      <c r="INJ39" s="25"/>
      <c r="INL39" s="25"/>
      <c r="INN39" s="25"/>
      <c r="INP39" s="25"/>
      <c r="INR39" s="25"/>
      <c r="INT39" s="25"/>
      <c r="INV39" s="25"/>
      <c r="INX39" s="25"/>
      <c r="INZ39" s="25"/>
      <c r="IOB39" s="25"/>
      <c r="IOD39" s="25"/>
      <c r="IOF39" s="25"/>
      <c r="IOH39" s="25"/>
      <c r="IOJ39" s="25"/>
      <c r="IOL39" s="25"/>
      <c r="ION39" s="25"/>
      <c r="IOP39" s="25"/>
      <c r="IOR39" s="25"/>
      <c r="IOT39" s="25"/>
      <c r="IOV39" s="25"/>
      <c r="IOX39" s="25"/>
      <c r="IOZ39" s="25"/>
      <c r="IPB39" s="25"/>
      <c r="IPD39" s="25"/>
      <c r="IPF39" s="25"/>
      <c r="IPH39" s="25"/>
      <c r="IPJ39" s="25"/>
      <c r="IPL39" s="25"/>
      <c r="IPN39" s="25"/>
      <c r="IPP39" s="25"/>
      <c r="IPR39" s="25"/>
      <c r="IPT39" s="25"/>
      <c r="IPV39" s="25"/>
      <c r="IPX39" s="25"/>
      <c r="IPZ39" s="25"/>
      <c r="IQB39" s="25"/>
      <c r="IQD39" s="25"/>
      <c r="IQF39" s="25"/>
      <c r="IQH39" s="25"/>
      <c r="IQJ39" s="25"/>
      <c r="IQL39" s="25"/>
      <c r="IQN39" s="25"/>
      <c r="IQP39" s="25"/>
      <c r="IQR39" s="25"/>
      <c r="IQT39" s="25"/>
      <c r="IQV39" s="25"/>
      <c r="IQX39" s="25"/>
      <c r="IQZ39" s="25"/>
      <c r="IRB39" s="25"/>
      <c r="IRD39" s="25"/>
      <c r="IRF39" s="25"/>
      <c r="IRH39" s="25"/>
      <c r="IRJ39" s="25"/>
      <c r="IRL39" s="25"/>
      <c r="IRN39" s="25"/>
      <c r="IRP39" s="25"/>
      <c r="IRR39" s="25"/>
      <c r="IRT39" s="25"/>
      <c r="IRV39" s="25"/>
      <c r="IRX39" s="25"/>
      <c r="IRZ39" s="25"/>
      <c r="ISB39" s="25"/>
      <c r="ISD39" s="25"/>
      <c r="ISF39" s="25"/>
      <c r="ISH39" s="25"/>
      <c r="ISJ39" s="25"/>
      <c r="ISL39" s="25"/>
      <c r="ISN39" s="25"/>
      <c r="ISP39" s="25"/>
      <c r="ISR39" s="25"/>
      <c r="IST39" s="25"/>
      <c r="ISV39" s="25"/>
      <c r="ISX39" s="25"/>
      <c r="ISZ39" s="25"/>
      <c r="ITB39" s="25"/>
      <c r="ITD39" s="25"/>
      <c r="ITF39" s="25"/>
      <c r="ITH39" s="25"/>
      <c r="ITJ39" s="25"/>
      <c r="ITL39" s="25"/>
      <c r="ITN39" s="25"/>
      <c r="ITP39" s="25"/>
      <c r="ITR39" s="25"/>
      <c r="ITT39" s="25"/>
      <c r="ITV39" s="25"/>
      <c r="ITX39" s="25"/>
      <c r="ITZ39" s="25"/>
      <c r="IUB39" s="25"/>
      <c r="IUD39" s="25"/>
      <c r="IUF39" s="25"/>
      <c r="IUH39" s="25"/>
      <c r="IUJ39" s="25"/>
      <c r="IUL39" s="25"/>
      <c r="IUN39" s="25"/>
      <c r="IUP39" s="25"/>
      <c r="IUR39" s="25"/>
      <c r="IUT39" s="25"/>
      <c r="IUV39" s="25"/>
      <c r="IUX39" s="25"/>
      <c r="IUZ39" s="25"/>
      <c r="IVB39" s="25"/>
      <c r="IVD39" s="25"/>
      <c r="IVF39" s="25"/>
      <c r="IVH39" s="25"/>
      <c r="IVJ39" s="25"/>
      <c r="IVL39" s="25"/>
      <c r="IVN39" s="25"/>
      <c r="IVP39" s="25"/>
      <c r="IVR39" s="25"/>
      <c r="IVT39" s="25"/>
      <c r="IVV39" s="25"/>
      <c r="IVX39" s="25"/>
      <c r="IVZ39" s="25"/>
      <c r="IWB39" s="25"/>
      <c r="IWD39" s="25"/>
      <c r="IWF39" s="25"/>
      <c r="IWH39" s="25"/>
      <c r="IWJ39" s="25"/>
      <c r="IWL39" s="25"/>
      <c r="IWN39" s="25"/>
      <c r="IWP39" s="25"/>
      <c r="IWR39" s="25"/>
      <c r="IWT39" s="25"/>
      <c r="IWV39" s="25"/>
      <c r="IWX39" s="25"/>
      <c r="IWZ39" s="25"/>
      <c r="IXB39" s="25"/>
      <c r="IXD39" s="25"/>
      <c r="IXF39" s="25"/>
      <c r="IXH39" s="25"/>
      <c r="IXJ39" s="25"/>
      <c r="IXL39" s="25"/>
      <c r="IXN39" s="25"/>
      <c r="IXP39" s="25"/>
      <c r="IXR39" s="25"/>
      <c r="IXT39" s="25"/>
      <c r="IXV39" s="25"/>
      <c r="IXX39" s="25"/>
      <c r="IXZ39" s="25"/>
      <c r="IYB39" s="25"/>
      <c r="IYD39" s="25"/>
      <c r="IYF39" s="25"/>
      <c r="IYH39" s="25"/>
      <c r="IYJ39" s="25"/>
      <c r="IYL39" s="25"/>
      <c r="IYN39" s="25"/>
      <c r="IYP39" s="25"/>
      <c r="IYR39" s="25"/>
      <c r="IYT39" s="25"/>
      <c r="IYV39" s="25"/>
      <c r="IYX39" s="25"/>
      <c r="IYZ39" s="25"/>
      <c r="IZB39" s="25"/>
      <c r="IZD39" s="25"/>
      <c r="IZF39" s="25"/>
      <c r="IZH39" s="25"/>
      <c r="IZJ39" s="25"/>
      <c r="IZL39" s="25"/>
      <c r="IZN39" s="25"/>
      <c r="IZP39" s="25"/>
      <c r="IZR39" s="25"/>
      <c r="IZT39" s="25"/>
      <c r="IZV39" s="25"/>
      <c r="IZX39" s="25"/>
      <c r="IZZ39" s="25"/>
      <c r="JAB39" s="25"/>
      <c r="JAD39" s="25"/>
      <c r="JAF39" s="25"/>
      <c r="JAH39" s="25"/>
      <c r="JAJ39" s="25"/>
      <c r="JAL39" s="25"/>
      <c r="JAN39" s="25"/>
      <c r="JAP39" s="25"/>
      <c r="JAR39" s="25"/>
      <c r="JAT39" s="25"/>
      <c r="JAV39" s="25"/>
      <c r="JAX39" s="25"/>
      <c r="JAZ39" s="25"/>
      <c r="JBB39" s="25"/>
      <c r="JBD39" s="25"/>
      <c r="JBF39" s="25"/>
      <c r="JBH39" s="25"/>
      <c r="JBJ39" s="25"/>
      <c r="JBL39" s="25"/>
      <c r="JBN39" s="25"/>
      <c r="JBP39" s="25"/>
      <c r="JBR39" s="25"/>
      <c r="JBT39" s="25"/>
      <c r="JBV39" s="25"/>
      <c r="JBX39" s="25"/>
      <c r="JBZ39" s="25"/>
      <c r="JCB39" s="25"/>
      <c r="JCD39" s="25"/>
      <c r="JCF39" s="25"/>
      <c r="JCH39" s="25"/>
      <c r="JCJ39" s="25"/>
      <c r="JCL39" s="25"/>
      <c r="JCN39" s="25"/>
      <c r="JCP39" s="25"/>
      <c r="JCR39" s="25"/>
      <c r="JCT39" s="25"/>
      <c r="JCV39" s="25"/>
      <c r="JCX39" s="25"/>
      <c r="JCZ39" s="25"/>
      <c r="JDB39" s="25"/>
      <c r="JDD39" s="25"/>
      <c r="JDF39" s="25"/>
      <c r="JDH39" s="25"/>
      <c r="JDJ39" s="25"/>
      <c r="JDL39" s="25"/>
      <c r="JDN39" s="25"/>
      <c r="JDP39" s="25"/>
      <c r="JDR39" s="25"/>
      <c r="JDT39" s="25"/>
      <c r="JDV39" s="25"/>
      <c r="JDX39" s="25"/>
      <c r="JDZ39" s="25"/>
      <c r="JEB39" s="25"/>
      <c r="JED39" s="25"/>
      <c r="JEF39" s="25"/>
      <c r="JEH39" s="25"/>
      <c r="JEJ39" s="25"/>
      <c r="JEL39" s="25"/>
      <c r="JEN39" s="25"/>
      <c r="JEP39" s="25"/>
      <c r="JER39" s="25"/>
      <c r="JET39" s="25"/>
      <c r="JEV39" s="25"/>
      <c r="JEX39" s="25"/>
      <c r="JEZ39" s="25"/>
      <c r="JFB39" s="25"/>
      <c r="JFD39" s="25"/>
      <c r="JFF39" s="25"/>
      <c r="JFH39" s="25"/>
      <c r="JFJ39" s="25"/>
      <c r="JFL39" s="25"/>
      <c r="JFN39" s="25"/>
      <c r="JFP39" s="25"/>
      <c r="JFR39" s="25"/>
      <c r="JFT39" s="25"/>
      <c r="JFV39" s="25"/>
      <c r="JFX39" s="25"/>
      <c r="JFZ39" s="25"/>
      <c r="JGB39" s="25"/>
      <c r="JGD39" s="25"/>
      <c r="JGF39" s="25"/>
      <c r="JGH39" s="25"/>
      <c r="JGJ39" s="25"/>
      <c r="JGL39" s="25"/>
      <c r="JGN39" s="25"/>
      <c r="JGP39" s="25"/>
      <c r="JGR39" s="25"/>
      <c r="JGT39" s="25"/>
      <c r="JGV39" s="25"/>
      <c r="JGX39" s="25"/>
      <c r="JGZ39" s="25"/>
      <c r="JHB39" s="25"/>
      <c r="JHD39" s="25"/>
      <c r="JHF39" s="25"/>
      <c r="JHH39" s="25"/>
      <c r="JHJ39" s="25"/>
      <c r="JHL39" s="25"/>
      <c r="JHN39" s="25"/>
      <c r="JHP39" s="25"/>
      <c r="JHR39" s="25"/>
      <c r="JHT39" s="25"/>
      <c r="JHV39" s="25"/>
      <c r="JHX39" s="25"/>
      <c r="JHZ39" s="25"/>
      <c r="JIB39" s="25"/>
      <c r="JID39" s="25"/>
      <c r="JIF39" s="25"/>
      <c r="JIH39" s="25"/>
      <c r="JIJ39" s="25"/>
      <c r="JIL39" s="25"/>
      <c r="JIN39" s="25"/>
      <c r="JIP39" s="25"/>
      <c r="JIR39" s="25"/>
      <c r="JIT39" s="25"/>
      <c r="JIV39" s="25"/>
      <c r="JIX39" s="25"/>
      <c r="JIZ39" s="25"/>
      <c r="JJB39" s="25"/>
      <c r="JJD39" s="25"/>
      <c r="JJF39" s="25"/>
      <c r="JJH39" s="25"/>
      <c r="JJJ39" s="25"/>
      <c r="JJL39" s="25"/>
      <c r="JJN39" s="25"/>
      <c r="JJP39" s="25"/>
      <c r="JJR39" s="25"/>
      <c r="JJT39" s="25"/>
      <c r="JJV39" s="25"/>
      <c r="JJX39" s="25"/>
      <c r="JJZ39" s="25"/>
      <c r="JKB39" s="25"/>
      <c r="JKD39" s="25"/>
      <c r="JKF39" s="25"/>
      <c r="JKH39" s="25"/>
      <c r="JKJ39" s="25"/>
      <c r="JKL39" s="25"/>
      <c r="JKN39" s="25"/>
      <c r="JKP39" s="25"/>
      <c r="JKR39" s="25"/>
      <c r="JKT39" s="25"/>
      <c r="JKV39" s="25"/>
      <c r="JKX39" s="25"/>
      <c r="JKZ39" s="25"/>
      <c r="JLB39" s="25"/>
      <c r="JLD39" s="25"/>
      <c r="JLF39" s="25"/>
      <c r="JLH39" s="25"/>
      <c r="JLJ39" s="25"/>
      <c r="JLL39" s="25"/>
      <c r="JLN39" s="25"/>
      <c r="JLP39" s="25"/>
      <c r="JLR39" s="25"/>
      <c r="JLT39" s="25"/>
      <c r="JLV39" s="25"/>
      <c r="JLX39" s="25"/>
      <c r="JLZ39" s="25"/>
      <c r="JMB39" s="25"/>
      <c r="JMD39" s="25"/>
      <c r="JMF39" s="25"/>
      <c r="JMH39" s="25"/>
      <c r="JMJ39" s="25"/>
      <c r="JML39" s="25"/>
      <c r="JMN39" s="25"/>
      <c r="JMP39" s="25"/>
      <c r="JMR39" s="25"/>
      <c r="JMT39" s="25"/>
      <c r="JMV39" s="25"/>
      <c r="JMX39" s="25"/>
      <c r="JMZ39" s="25"/>
      <c r="JNB39" s="25"/>
      <c r="JND39" s="25"/>
      <c r="JNF39" s="25"/>
      <c r="JNH39" s="25"/>
      <c r="JNJ39" s="25"/>
      <c r="JNL39" s="25"/>
      <c r="JNN39" s="25"/>
      <c r="JNP39" s="25"/>
      <c r="JNR39" s="25"/>
      <c r="JNT39" s="25"/>
      <c r="JNV39" s="25"/>
      <c r="JNX39" s="25"/>
      <c r="JNZ39" s="25"/>
      <c r="JOB39" s="25"/>
      <c r="JOD39" s="25"/>
      <c r="JOF39" s="25"/>
      <c r="JOH39" s="25"/>
      <c r="JOJ39" s="25"/>
      <c r="JOL39" s="25"/>
      <c r="JON39" s="25"/>
      <c r="JOP39" s="25"/>
      <c r="JOR39" s="25"/>
      <c r="JOT39" s="25"/>
      <c r="JOV39" s="25"/>
      <c r="JOX39" s="25"/>
      <c r="JOZ39" s="25"/>
      <c r="JPB39" s="25"/>
      <c r="JPD39" s="25"/>
      <c r="JPF39" s="25"/>
      <c r="JPH39" s="25"/>
      <c r="JPJ39" s="25"/>
      <c r="JPL39" s="25"/>
      <c r="JPN39" s="25"/>
      <c r="JPP39" s="25"/>
      <c r="JPR39" s="25"/>
      <c r="JPT39" s="25"/>
      <c r="JPV39" s="25"/>
      <c r="JPX39" s="25"/>
      <c r="JPZ39" s="25"/>
      <c r="JQB39" s="25"/>
      <c r="JQD39" s="25"/>
      <c r="JQF39" s="25"/>
      <c r="JQH39" s="25"/>
      <c r="JQJ39" s="25"/>
      <c r="JQL39" s="25"/>
      <c r="JQN39" s="25"/>
      <c r="JQP39" s="25"/>
      <c r="JQR39" s="25"/>
      <c r="JQT39" s="25"/>
      <c r="JQV39" s="25"/>
      <c r="JQX39" s="25"/>
      <c r="JQZ39" s="25"/>
      <c r="JRB39" s="25"/>
      <c r="JRD39" s="25"/>
      <c r="JRF39" s="25"/>
      <c r="JRH39" s="25"/>
      <c r="JRJ39" s="25"/>
      <c r="JRL39" s="25"/>
      <c r="JRN39" s="25"/>
      <c r="JRP39" s="25"/>
      <c r="JRR39" s="25"/>
      <c r="JRT39" s="25"/>
      <c r="JRV39" s="25"/>
      <c r="JRX39" s="25"/>
      <c r="JRZ39" s="25"/>
      <c r="JSB39" s="25"/>
      <c r="JSD39" s="25"/>
      <c r="JSF39" s="25"/>
      <c r="JSH39" s="25"/>
      <c r="JSJ39" s="25"/>
      <c r="JSL39" s="25"/>
      <c r="JSN39" s="25"/>
      <c r="JSP39" s="25"/>
      <c r="JSR39" s="25"/>
      <c r="JST39" s="25"/>
      <c r="JSV39" s="25"/>
      <c r="JSX39" s="25"/>
      <c r="JSZ39" s="25"/>
      <c r="JTB39" s="25"/>
      <c r="JTD39" s="25"/>
      <c r="JTF39" s="25"/>
      <c r="JTH39" s="25"/>
      <c r="JTJ39" s="25"/>
      <c r="JTL39" s="25"/>
      <c r="JTN39" s="25"/>
      <c r="JTP39" s="25"/>
      <c r="JTR39" s="25"/>
      <c r="JTT39" s="25"/>
      <c r="JTV39" s="25"/>
      <c r="JTX39" s="25"/>
      <c r="JTZ39" s="25"/>
      <c r="JUB39" s="25"/>
      <c r="JUD39" s="25"/>
      <c r="JUF39" s="25"/>
      <c r="JUH39" s="25"/>
      <c r="JUJ39" s="25"/>
      <c r="JUL39" s="25"/>
      <c r="JUN39" s="25"/>
      <c r="JUP39" s="25"/>
      <c r="JUR39" s="25"/>
      <c r="JUT39" s="25"/>
      <c r="JUV39" s="25"/>
      <c r="JUX39" s="25"/>
      <c r="JUZ39" s="25"/>
      <c r="JVB39" s="25"/>
      <c r="JVD39" s="25"/>
      <c r="JVF39" s="25"/>
      <c r="JVH39" s="25"/>
      <c r="JVJ39" s="25"/>
      <c r="JVL39" s="25"/>
      <c r="JVN39" s="25"/>
      <c r="JVP39" s="25"/>
      <c r="JVR39" s="25"/>
      <c r="JVT39" s="25"/>
      <c r="JVV39" s="25"/>
      <c r="JVX39" s="25"/>
      <c r="JVZ39" s="25"/>
      <c r="JWB39" s="25"/>
      <c r="JWD39" s="25"/>
      <c r="JWF39" s="25"/>
      <c r="JWH39" s="25"/>
      <c r="JWJ39" s="25"/>
      <c r="JWL39" s="25"/>
      <c r="JWN39" s="25"/>
      <c r="JWP39" s="25"/>
      <c r="JWR39" s="25"/>
      <c r="JWT39" s="25"/>
      <c r="JWV39" s="25"/>
      <c r="JWX39" s="25"/>
      <c r="JWZ39" s="25"/>
      <c r="JXB39" s="25"/>
      <c r="JXD39" s="25"/>
      <c r="JXF39" s="25"/>
      <c r="JXH39" s="25"/>
      <c r="JXJ39" s="25"/>
      <c r="JXL39" s="25"/>
      <c r="JXN39" s="25"/>
      <c r="JXP39" s="25"/>
      <c r="JXR39" s="25"/>
      <c r="JXT39" s="25"/>
      <c r="JXV39" s="25"/>
      <c r="JXX39" s="25"/>
      <c r="JXZ39" s="25"/>
      <c r="JYB39" s="25"/>
      <c r="JYD39" s="25"/>
      <c r="JYF39" s="25"/>
      <c r="JYH39" s="25"/>
      <c r="JYJ39" s="25"/>
      <c r="JYL39" s="25"/>
      <c r="JYN39" s="25"/>
      <c r="JYP39" s="25"/>
      <c r="JYR39" s="25"/>
      <c r="JYT39" s="25"/>
      <c r="JYV39" s="25"/>
      <c r="JYX39" s="25"/>
      <c r="JYZ39" s="25"/>
      <c r="JZB39" s="25"/>
      <c r="JZD39" s="25"/>
      <c r="JZF39" s="25"/>
      <c r="JZH39" s="25"/>
      <c r="JZJ39" s="25"/>
      <c r="JZL39" s="25"/>
      <c r="JZN39" s="25"/>
      <c r="JZP39" s="25"/>
      <c r="JZR39" s="25"/>
      <c r="JZT39" s="25"/>
      <c r="JZV39" s="25"/>
      <c r="JZX39" s="25"/>
      <c r="JZZ39" s="25"/>
      <c r="KAB39" s="25"/>
      <c r="KAD39" s="25"/>
      <c r="KAF39" s="25"/>
      <c r="KAH39" s="25"/>
      <c r="KAJ39" s="25"/>
      <c r="KAL39" s="25"/>
      <c r="KAN39" s="25"/>
      <c r="KAP39" s="25"/>
      <c r="KAR39" s="25"/>
      <c r="KAT39" s="25"/>
      <c r="KAV39" s="25"/>
      <c r="KAX39" s="25"/>
      <c r="KAZ39" s="25"/>
      <c r="KBB39" s="25"/>
      <c r="KBD39" s="25"/>
      <c r="KBF39" s="25"/>
      <c r="KBH39" s="25"/>
      <c r="KBJ39" s="25"/>
      <c r="KBL39" s="25"/>
      <c r="KBN39" s="25"/>
      <c r="KBP39" s="25"/>
      <c r="KBR39" s="25"/>
      <c r="KBT39" s="25"/>
      <c r="KBV39" s="25"/>
      <c r="KBX39" s="25"/>
      <c r="KBZ39" s="25"/>
      <c r="KCB39" s="25"/>
      <c r="KCD39" s="25"/>
      <c r="KCF39" s="25"/>
      <c r="KCH39" s="25"/>
      <c r="KCJ39" s="25"/>
      <c r="KCL39" s="25"/>
      <c r="KCN39" s="25"/>
      <c r="KCP39" s="25"/>
      <c r="KCR39" s="25"/>
      <c r="KCT39" s="25"/>
      <c r="KCV39" s="25"/>
      <c r="KCX39" s="25"/>
      <c r="KCZ39" s="25"/>
      <c r="KDB39" s="25"/>
      <c r="KDD39" s="25"/>
      <c r="KDF39" s="25"/>
      <c r="KDH39" s="25"/>
      <c r="KDJ39" s="25"/>
      <c r="KDL39" s="25"/>
      <c r="KDN39" s="25"/>
      <c r="KDP39" s="25"/>
      <c r="KDR39" s="25"/>
      <c r="KDT39" s="25"/>
      <c r="KDV39" s="25"/>
      <c r="KDX39" s="25"/>
      <c r="KDZ39" s="25"/>
      <c r="KEB39" s="25"/>
      <c r="KED39" s="25"/>
      <c r="KEF39" s="25"/>
      <c r="KEH39" s="25"/>
      <c r="KEJ39" s="25"/>
      <c r="KEL39" s="25"/>
      <c r="KEN39" s="25"/>
      <c r="KEP39" s="25"/>
      <c r="KER39" s="25"/>
      <c r="KET39" s="25"/>
      <c r="KEV39" s="25"/>
      <c r="KEX39" s="25"/>
      <c r="KEZ39" s="25"/>
      <c r="KFB39" s="25"/>
      <c r="KFD39" s="25"/>
      <c r="KFF39" s="25"/>
      <c r="KFH39" s="25"/>
      <c r="KFJ39" s="25"/>
      <c r="KFL39" s="25"/>
      <c r="KFN39" s="25"/>
      <c r="KFP39" s="25"/>
      <c r="KFR39" s="25"/>
      <c r="KFT39" s="25"/>
      <c r="KFV39" s="25"/>
      <c r="KFX39" s="25"/>
      <c r="KFZ39" s="25"/>
      <c r="KGB39" s="25"/>
      <c r="KGD39" s="25"/>
      <c r="KGF39" s="25"/>
      <c r="KGH39" s="25"/>
      <c r="KGJ39" s="25"/>
      <c r="KGL39" s="25"/>
      <c r="KGN39" s="25"/>
      <c r="KGP39" s="25"/>
      <c r="KGR39" s="25"/>
      <c r="KGT39" s="25"/>
      <c r="KGV39" s="25"/>
      <c r="KGX39" s="25"/>
      <c r="KGZ39" s="25"/>
      <c r="KHB39" s="25"/>
      <c r="KHD39" s="25"/>
      <c r="KHF39" s="25"/>
      <c r="KHH39" s="25"/>
      <c r="KHJ39" s="25"/>
      <c r="KHL39" s="25"/>
      <c r="KHN39" s="25"/>
      <c r="KHP39" s="25"/>
      <c r="KHR39" s="25"/>
      <c r="KHT39" s="25"/>
      <c r="KHV39" s="25"/>
      <c r="KHX39" s="25"/>
      <c r="KHZ39" s="25"/>
      <c r="KIB39" s="25"/>
      <c r="KID39" s="25"/>
      <c r="KIF39" s="25"/>
      <c r="KIH39" s="25"/>
      <c r="KIJ39" s="25"/>
      <c r="KIL39" s="25"/>
      <c r="KIN39" s="25"/>
      <c r="KIP39" s="25"/>
      <c r="KIR39" s="25"/>
      <c r="KIT39" s="25"/>
      <c r="KIV39" s="25"/>
      <c r="KIX39" s="25"/>
      <c r="KIZ39" s="25"/>
      <c r="KJB39" s="25"/>
      <c r="KJD39" s="25"/>
      <c r="KJF39" s="25"/>
      <c r="KJH39" s="25"/>
      <c r="KJJ39" s="25"/>
      <c r="KJL39" s="25"/>
      <c r="KJN39" s="25"/>
      <c r="KJP39" s="25"/>
      <c r="KJR39" s="25"/>
      <c r="KJT39" s="25"/>
      <c r="KJV39" s="25"/>
      <c r="KJX39" s="25"/>
      <c r="KJZ39" s="25"/>
      <c r="KKB39" s="25"/>
      <c r="KKD39" s="25"/>
      <c r="KKF39" s="25"/>
      <c r="KKH39" s="25"/>
      <c r="KKJ39" s="25"/>
      <c r="KKL39" s="25"/>
      <c r="KKN39" s="25"/>
      <c r="KKP39" s="25"/>
      <c r="KKR39" s="25"/>
      <c r="KKT39" s="25"/>
      <c r="KKV39" s="25"/>
      <c r="KKX39" s="25"/>
      <c r="KKZ39" s="25"/>
      <c r="KLB39" s="25"/>
      <c r="KLD39" s="25"/>
      <c r="KLF39" s="25"/>
      <c r="KLH39" s="25"/>
      <c r="KLJ39" s="25"/>
      <c r="KLL39" s="25"/>
      <c r="KLN39" s="25"/>
      <c r="KLP39" s="25"/>
      <c r="KLR39" s="25"/>
      <c r="KLT39" s="25"/>
      <c r="KLV39" s="25"/>
      <c r="KLX39" s="25"/>
      <c r="KLZ39" s="25"/>
      <c r="KMB39" s="25"/>
      <c r="KMD39" s="25"/>
      <c r="KMF39" s="25"/>
      <c r="KMH39" s="25"/>
      <c r="KMJ39" s="25"/>
      <c r="KML39" s="25"/>
      <c r="KMN39" s="25"/>
      <c r="KMP39" s="25"/>
      <c r="KMR39" s="25"/>
      <c r="KMT39" s="25"/>
      <c r="KMV39" s="25"/>
      <c r="KMX39" s="25"/>
      <c r="KMZ39" s="25"/>
      <c r="KNB39" s="25"/>
      <c r="KND39" s="25"/>
      <c r="KNF39" s="25"/>
      <c r="KNH39" s="25"/>
      <c r="KNJ39" s="25"/>
      <c r="KNL39" s="25"/>
      <c r="KNN39" s="25"/>
      <c r="KNP39" s="25"/>
      <c r="KNR39" s="25"/>
      <c r="KNT39" s="25"/>
      <c r="KNV39" s="25"/>
      <c r="KNX39" s="25"/>
      <c r="KNZ39" s="25"/>
      <c r="KOB39" s="25"/>
      <c r="KOD39" s="25"/>
      <c r="KOF39" s="25"/>
      <c r="KOH39" s="25"/>
      <c r="KOJ39" s="25"/>
      <c r="KOL39" s="25"/>
      <c r="KON39" s="25"/>
      <c r="KOP39" s="25"/>
      <c r="KOR39" s="25"/>
      <c r="KOT39" s="25"/>
      <c r="KOV39" s="25"/>
      <c r="KOX39" s="25"/>
      <c r="KOZ39" s="25"/>
      <c r="KPB39" s="25"/>
      <c r="KPD39" s="25"/>
      <c r="KPF39" s="25"/>
      <c r="KPH39" s="25"/>
      <c r="KPJ39" s="25"/>
      <c r="KPL39" s="25"/>
      <c r="KPN39" s="25"/>
      <c r="KPP39" s="25"/>
      <c r="KPR39" s="25"/>
      <c r="KPT39" s="25"/>
      <c r="KPV39" s="25"/>
      <c r="KPX39" s="25"/>
      <c r="KPZ39" s="25"/>
      <c r="KQB39" s="25"/>
      <c r="KQD39" s="25"/>
      <c r="KQF39" s="25"/>
      <c r="KQH39" s="25"/>
      <c r="KQJ39" s="25"/>
      <c r="KQL39" s="25"/>
      <c r="KQN39" s="25"/>
      <c r="KQP39" s="25"/>
      <c r="KQR39" s="25"/>
      <c r="KQT39" s="25"/>
      <c r="KQV39" s="25"/>
      <c r="KQX39" s="25"/>
      <c r="KQZ39" s="25"/>
      <c r="KRB39" s="25"/>
      <c r="KRD39" s="25"/>
      <c r="KRF39" s="25"/>
      <c r="KRH39" s="25"/>
      <c r="KRJ39" s="25"/>
      <c r="KRL39" s="25"/>
      <c r="KRN39" s="25"/>
      <c r="KRP39" s="25"/>
      <c r="KRR39" s="25"/>
      <c r="KRT39" s="25"/>
      <c r="KRV39" s="25"/>
      <c r="KRX39" s="25"/>
      <c r="KRZ39" s="25"/>
      <c r="KSB39" s="25"/>
      <c r="KSD39" s="25"/>
      <c r="KSF39" s="25"/>
      <c r="KSH39" s="25"/>
      <c r="KSJ39" s="25"/>
      <c r="KSL39" s="25"/>
      <c r="KSN39" s="25"/>
      <c r="KSP39" s="25"/>
      <c r="KSR39" s="25"/>
      <c r="KST39" s="25"/>
      <c r="KSV39" s="25"/>
      <c r="KSX39" s="25"/>
      <c r="KSZ39" s="25"/>
      <c r="KTB39" s="25"/>
      <c r="KTD39" s="25"/>
      <c r="KTF39" s="25"/>
      <c r="KTH39" s="25"/>
      <c r="KTJ39" s="25"/>
      <c r="KTL39" s="25"/>
      <c r="KTN39" s="25"/>
      <c r="KTP39" s="25"/>
      <c r="KTR39" s="25"/>
      <c r="KTT39" s="25"/>
      <c r="KTV39" s="25"/>
      <c r="KTX39" s="25"/>
      <c r="KTZ39" s="25"/>
      <c r="KUB39" s="25"/>
      <c r="KUD39" s="25"/>
      <c r="KUF39" s="25"/>
      <c r="KUH39" s="25"/>
      <c r="KUJ39" s="25"/>
      <c r="KUL39" s="25"/>
      <c r="KUN39" s="25"/>
      <c r="KUP39" s="25"/>
      <c r="KUR39" s="25"/>
      <c r="KUT39" s="25"/>
      <c r="KUV39" s="25"/>
      <c r="KUX39" s="25"/>
      <c r="KUZ39" s="25"/>
      <c r="KVB39" s="25"/>
      <c r="KVD39" s="25"/>
      <c r="KVF39" s="25"/>
      <c r="KVH39" s="25"/>
      <c r="KVJ39" s="25"/>
      <c r="KVL39" s="25"/>
      <c r="KVN39" s="25"/>
      <c r="KVP39" s="25"/>
      <c r="KVR39" s="25"/>
      <c r="KVT39" s="25"/>
      <c r="KVV39" s="25"/>
      <c r="KVX39" s="25"/>
      <c r="KVZ39" s="25"/>
      <c r="KWB39" s="25"/>
      <c r="KWD39" s="25"/>
      <c r="KWF39" s="25"/>
      <c r="KWH39" s="25"/>
      <c r="KWJ39" s="25"/>
      <c r="KWL39" s="25"/>
      <c r="KWN39" s="25"/>
      <c r="KWP39" s="25"/>
      <c r="KWR39" s="25"/>
      <c r="KWT39" s="25"/>
      <c r="KWV39" s="25"/>
      <c r="KWX39" s="25"/>
      <c r="KWZ39" s="25"/>
      <c r="KXB39" s="25"/>
      <c r="KXD39" s="25"/>
      <c r="KXF39" s="25"/>
      <c r="KXH39" s="25"/>
      <c r="KXJ39" s="25"/>
      <c r="KXL39" s="25"/>
      <c r="KXN39" s="25"/>
      <c r="KXP39" s="25"/>
      <c r="KXR39" s="25"/>
      <c r="KXT39" s="25"/>
      <c r="KXV39" s="25"/>
      <c r="KXX39" s="25"/>
      <c r="KXZ39" s="25"/>
      <c r="KYB39" s="25"/>
      <c r="KYD39" s="25"/>
      <c r="KYF39" s="25"/>
      <c r="KYH39" s="25"/>
      <c r="KYJ39" s="25"/>
      <c r="KYL39" s="25"/>
      <c r="KYN39" s="25"/>
      <c r="KYP39" s="25"/>
      <c r="KYR39" s="25"/>
      <c r="KYT39" s="25"/>
      <c r="KYV39" s="25"/>
      <c r="KYX39" s="25"/>
      <c r="KYZ39" s="25"/>
      <c r="KZB39" s="25"/>
      <c r="KZD39" s="25"/>
      <c r="KZF39" s="25"/>
      <c r="KZH39" s="25"/>
      <c r="KZJ39" s="25"/>
      <c r="KZL39" s="25"/>
      <c r="KZN39" s="25"/>
      <c r="KZP39" s="25"/>
      <c r="KZR39" s="25"/>
      <c r="KZT39" s="25"/>
      <c r="KZV39" s="25"/>
      <c r="KZX39" s="25"/>
      <c r="KZZ39" s="25"/>
      <c r="LAB39" s="25"/>
      <c r="LAD39" s="25"/>
      <c r="LAF39" s="25"/>
      <c r="LAH39" s="25"/>
      <c r="LAJ39" s="25"/>
      <c r="LAL39" s="25"/>
      <c r="LAN39" s="25"/>
      <c r="LAP39" s="25"/>
      <c r="LAR39" s="25"/>
      <c r="LAT39" s="25"/>
      <c r="LAV39" s="25"/>
      <c r="LAX39" s="25"/>
      <c r="LAZ39" s="25"/>
      <c r="LBB39" s="25"/>
      <c r="LBD39" s="25"/>
      <c r="LBF39" s="25"/>
      <c r="LBH39" s="25"/>
      <c r="LBJ39" s="25"/>
      <c r="LBL39" s="25"/>
      <c r="LBN39" s="25"/>
      <c r="LBP39" s="25"/>
      <c r="LBR39" s="25"/>
      <c r="LBT39" s="25"/>
      <c r="LBV39" s="25"/>
      <c r="LBX39" s="25"/>
      <c r="LBZ39" s="25"/>
      <c r="LCB39" s="25"/>
      <c r="LCD39" s="25"/>
      <c r="LCF39" s="25"/>
      <c r="LCH39" s="25"/>
      <c r="LCJ39" s="25"/>
      <c r="LCL39" s="25"/>
      <c r="LCN39" s="25"/>
      <c r="LCP39" s="25"/>
      <c r="LCR39" s="25"/>
      <c r="LCT39" s="25"/>
      <c r="LCV39" s="25"/>
      <c r="LCX39" s="25"/>
      <c r="LCZ39" s="25"/>
      <c r="LDB39" s="25"/>
      <c r="LDD39" s="25"/>
      <c r="LDF39" s="25"/>
      <c r="LDH39" s="25"/>
      <c r="LDJ39" s="25"/>
      <c r="LDL39" s="25"/>
      <c r="LDN39" s="25"/>
      <c r="LDP39" s="25"/>
      <c r="LDR39" s="25"/>
      <c r="LDT39" s="25"/>
      <c r="LDV39" s="25"/>
      <c r="LDX39" s="25"/>
      <c r="LDZ39" s="25"/>
      <c r="LEB39" s="25"/>
      <c r="LED39" s="25"/>
      <c r="LEF39" s="25"/>
      <c r="LEH39" s="25"/>
      <c r="LEJ39" s="25"/>
      <c r="LEL39" s="25"/>
      <c r="LEN39" s="25"/>
      <c r="LEP39" s="25"/>
      <c r="LER39" s="25"/>
      <c r="LET39" s="25"/>
      <c r="LEV39" s="25"/>
      <c r="LEX39" s="25"/>
      <c r="LEZ39" s="25"/>
      <c r="LFB39" s="25"/>
      <c r="LFD39" s="25"/>
      <c r="LFF39" s="25"/>
      <c r="LFH39" s="25"/>
      <c r="LFJ39" s="25"/>
      <c r="LFL39" s="25"/>
      <c r="LFN39" s="25"/>
      <c r="LFP39" s="25"/>
      <c r="LFR39" s="25"/>
      <c r="LFT39" s="25"/>
      <c r="LFV39" s="25"/>
      <c r="LFX39" s="25"/>
      <c r="LFZ39" s="25"/>
      <c r="LGB39" s="25"/>
      <c r="LGD39" s="25"/>
      <c r="LGF39" s="25"/>
      <c r="LGH39" s="25"/>
      <c r="LGJ39" s="25"/>
      <c r="LGL39" s="25"/>
      <c r="LGN39" s="25"/>
      <c r="LGP39" s="25"/>
      <c r="LGR39" s="25"/>
      <c r="LGT39" s="25"/>
      <c r="LGV39" s="25"/>
      <c r="LGX39" s="25"/>
      <c r="LGZ39" s="25"/>
      <c r="LHB39" s="25"/>
      <c r="LHD39" s="25"/>
      <c r="LHF39" s="25"/>
      <c r="LHH39" s="25"/>
      <c r="LHJ39" s="25"/>
      <c r="LHL39" s="25"/>
      <c r="LHN39" s="25"/>
      <c r="LHP39" s="25"/>
      <c r="LHR39" s="25"/>
      <c r="LHT39" s="25"/>
      <c r="LHV39" s="25"/>
      <c r="LHX39" s="25"/>
      <c r="LHZ39" s="25"/>
      <c r="LIB39" s="25"/>
      <c r="LID39" s="25"/>
      <c r="LIF39" s="25"/>
      <c r="LIH39" s="25"/>
      <c r="LIJ39" s="25"/>
      <c r="LIL39" s="25"/>
      <c r="LIN39" s="25"/>
      <c r="LIP39" s="25"/>
      <c r="LIR39" s="25"/>
      <c r="LIT39" s="25"/>
      <c r="LIV39" s="25"/>
      <c r="LIX39" s="25"/>
      <c r="LIZ39" s="25"/>
      <c r="LJB39" s="25"/>
      <c r="LJD39" s="25"/>
      <c r="LJF39" s="25"/>
      <c r="LJH39" s="25"/>
      <c r="LJJ39" s="25"/>
      <c r="LJL39" s="25"/>
      <c r="LJN39" s="25"/>
      <c r="LJP39" s="25"/>
      <c r="LJR39" s="25"/>
      <c r="LJT39" s="25"/>
      <c r="LJV39" s="25"/>
      <c r="LJX39" s="25"/>
      <c r="LJZ39" s="25"/>
      <c r="LKB39" s="25"/>
      <c r="LKD39" s="25"/>
      <c r="LKF39" s="25"/>
      <c r="LKH39" s="25"/>
      <c r="LKJ39" s="25"/>
      <c r="LKL39" s="25"/>
      <c r="LKN39" s="25"/>
      <c r="LKP39" s="25"/>
      <c r="LKR39" s="25"/>
      <c r="LKT39" s="25"/>
      <c r="LKV39" s="25"/>
      <c r="LKX39" s="25"/>
      <c r="LKZ39" s="25"/>
      <c r="LLB39" s="25"/>
      <c r="LLD39" s="25"/>
      <c r="LLF39" s="25"/>
      <c r="LLH39" s="25"/>
      <c r="LLJ39" s="25"/>
      <c r="LLL39" s="25"/>
      <c r="LLN39" s="25"/>
      <c r="LLP39" s="25"/>
      <c r="LLR39" s="25"/>
      <c r="LLT39" s="25"/>
      <c r="LLV39" s="25"/>
      <c r="LLX39" s="25"/>
      <c r="LLZ39" s="25"/>
      <c r="LMB39" s="25"/>
      <c r="LMD39" s="25"/>
      <c r="LMF39" s="25"/>
      <c r="LMH39" s="25"/>
      <c r="LMJ39" s="25"/>
      <c r="LML39" s="25"/>
      <c r="LMN39" s="25"/>
      <c r="LMP39" s="25"/>
      <c r="LMR39" s="25"/>
      <c r="LMT39" s="25"/>
      <c r="LMV39" s="25"/>
      <c r="LMX39" s="25"/>
      <c r="LMZ39" s="25"/>
      <c r="LNB39" s="25"/>
      <c r="LND39" s="25"/>
      <c r="LNF39" s="25"/>
      <c r="LNH39" s="25"/>
      <c r="LNJ39" s="25"/>
      <c r="LNL39" s="25"/>
      <c r="LNN39" s="25"/>
      <c r="LNP39" s="25"/>
      <c r="LNR39" s="25"/>
      <c r="LNT39" s="25"/>
      <c r="LNV39" s="25"/>
      <c r="LNX39" s="25"/>
      <c r="LNZ39" s="25"/>
      <c r="LOB39" s="25"/>
      <c r="LOD39" s="25"/>
      <c r="LOF39" s="25"/>
      <c r="LOH39" s="25"/>
      <c r="LOJ39" s="25"/>
      <c r="LOL39" s="25"/>
      <c r="LON39" s="25"/>
      <c r="LOP39" s="25"/>
      <c r="LOR39" s="25"/>
      <c r="LOT39" s="25"/>
      <c r="LOV39" s="25"/>
      <c r="LOX39" s="25"/>
      <c r="LOZ39" s="25"/>
      <c r="LPB39" s="25"/>
      <c r="LPD39" s="25"/>
      <c r="LPF39" s="25"/>
      <c r="LPH39" s="25"/>
      <c r="LPJ39" s="25"/>
      <c r="LPL39" s="25"/>
      <c r="LPN39" s="25"/>
      <c r="LPP39" s="25"/>
      <c r="LPR39" s="25"/>
      <c r="LPT39" s="25"/>
      <c r="LPV39" s="25"/>
      <c r="LPX39" s="25"/>
      <c r="LPZ39" s="25"/>
      <c r="LQB39" s="25"/>
      <c r="LQD39" s="25"/>
      <c r="LQF39" s="25"/>
      <c r="LQH39" s="25"/>
      <c r="LQJ39" s="25"/>
      <c r="LQL39" s="25"/>
      <c r="LQN39" s="25"/>
      <c r="LQP39" s="25"/>
      <c r="LQR39" s="25"/>
      <c r="LQT39" s="25"/>
      <c r="LQV39" s="25"/>
      <c r="LQX39" s="25"/>
      <c r="LQZ39" s="25"/>
      <c r="LRB39" s="25"/>
      <c r="LRD39" s="25"/>
      <c r="LRF39" s="25"/>
      <c r="LRH39" s="25"/>
      <c r="LRJ39" s="25"/>
      <c r="LRL39" s="25"/>
      <c r="LRN39" s="25"/>
      <c r="LRP39" s="25"/>
      <c r="LRR39" s="25"/>
      <c r="LRT39" s="25"/>
      <c r="LRV39" s="25"/>
      <c r="LRX39" s="25"/>
      <c r="LRZ39" s="25"/>
      <c r="LSB39" s="25"/>
      <c r="LSD39" s="25"/>
      <c r="LSF39" s="25"/>
      <c r="LSH39" s="25"/>
      <c r="LSJ39" s="25"/>
      <c r="LSL39" s="25"/>
      <c r="LSN39" s="25"/>
      <c r="LSP39" s="25"/>
      <c r="LSR39" s="25"/>
      <c r="LST39" s="25"/>
      <c r="LSV39" s="25"/>
      <c r="LSX39" s="25"/>
      <c r="LSZ39" s="25"/>
      <c r="LTB39" s="25"/>
      <c r="LTD39" s="25"/>
      <c r="LTF39" s="25"/>
      <c r="LTH39" s="25"/>
      <c r="LTJ39" s="25"/>
      <c r="LTL39" s="25"/>
      <c r="LTN39" s="25"/>
      <c r="LTP39" s="25"/>
      <c r="LTR39" s="25"/>
      <c r="LTT39" s="25"/>
      <c r="LTV39" s="25"/>
      <c r="LTX39" s="25"/>
      <c r="LTZ39" s="25"/>
      <c r="LUB39" s="25"/>
      <c r="LUD39" s="25"/>
      <c r="LUF39" s="25"/>
      <c r="LUH39" s="25"/>
      <c r="LUJ39" s="25"/>
      <c r="LUL39" s="25"/>
      <c r="LUN39" s="25"/>
      <c r="LUP39" s="25"/>
      <c r="LUR39" s="25"/>
      <c r="LUT39" s="25"/>
      <c r="LUV39" s="25"/>
      <c r="LUX39" s="25"/>
      <c r="LUZ39" s="25"/>
      <c r="LVB39" s="25"/>
      <c r="LVD39" s="25"/>
      <c r="LVF39" s="25"/>
      <c r="LVH39" s="25"/>
      <c r="LVJ39" s="25"/>
      <c r="LVL39" s="25"/>
      <c r="LVN39" s="25"/>
      <c r="LVP39" s="25"/>
      <c r="LVR39" s="25"/>
      <c r="LVT39" s="25"/>
      <c r="LVV39" s="25"/>
      <c r="LVX39" s="25"/>
      <c r="LVZ39" s="25"/>
      <c r="LWB39" s="25"/>
      <c r="LWD39" s="25"/>
      <c r="LWF39" s="25"/>
      <c r="LWH39" s="25"/>
      <c r="LWJ39" s="25"/>
      <c r="LWL39" s="25"/>
      <c r="LWN39" s="25"/>
      <c r="LWP39" s="25"/>
      <c r="LWR39" s="25"/>
      <c r="LWT39" s="25"/>
      <c r="LWV39" s="25"/>
      <c r="LWX39" s="25"/>
      <c r="LWZ39" s="25"/>
      <c r="LXB39" s="25"/>
      <c r="LXD39" s="25"/>
      <c r="LXF39" s="25"/>
      <c r="LXH39" s="25"/>
      <c r="LXJ39" s="25"/>
      <c r="LXL39" s="25"/>
      <c r="LXN39" s="25"/>
      <c r="LXP39" s="25"/>
      <c r="LXR39" s="25"/>
      <c r="LXT39" s="25"/>
      <c r="LXV39" s="25"/>
      <c r="LXX39" s="25"/>
      <c r="LXZ39" s="25"/>
      <c r="LYB39" s="25"/>
      <c r="LYD39" s="25"/>
      <c r="LYF39" s="25"/>
      <c r="LYH39" s="25"/>
      <c r="LYJ39" s="25"/>
      <c r="LYL39" s="25"/>
      <c r="LYN39" s="25"/>
      <c r="LYP39" s="25"/>
      <c r="LYR39" s="25"/>
      <c r="LYT39" s="25"/>
      <c r="LYV39" s="25"/>
      <c r="LYX39" s="25"/>
      <c r="LYZ39" s="25"/>
      <c r="LZB39" s="25"/>
      <c r="LZD39" s="25"/>
      <c r="LZF39" s="25"/>
      <c r="LZH39" s="25"/>
      <c r="LZJ39" s="25"/>
      <c r="LZL39" s="25"/>
      <c r="LZN39" s="25"/>
      <c r="LZP39" s="25"/>
      <c r="LZR39" s="25"/>
      <c r="LZT39" s="25"/>
      <c r="LZV39" s="25"/>
      <c r="LZX39" s="25"/>
      <c r="LZZ39" s="25"/>
      <c r="MAB39" s="25"/>
      <c r="MAD39" s="25"/>
      <c r="MAF39" s="25"/>
      <c r="MAH39" s="25"/>
      <c r="MAJ39" s="25"/>
      <c r="MAL39" s="25"/>
      <c r="MAN39" s="25"/>
      <c r="MAP39" s="25"/>
      <c r="MAR39" s="25"/>
      <c r="MAT39" s="25"/>
      <c r="MAV39" s="25"/>
      <c r="MAX39" s="25"/>
      <c r="MAZ39" s="25"/>
      <c r="MBB39" s="25"/>
      <c r="MBD39" s="25"/>
      <c r="MBF39" s="25"/>
      <c r="MBH39" s="25"/>
      <c r="MBJ39" s="25"/>
      <c r="MBL39" s="25"/>
      <c r="MBN39" s="25"/>
      <c r="MBP39" s="25"/>
      <c r="MBR39" s="25"/>
      <c r="MBT39" s="25"/>
      <c r="MBV39" s="25"/>
      <c r="MBX39" s="25"/>
      <c r="MBZ39" s="25"/>
      <c r="MCB39" s="25"/>
      <c r="MCD39" s="25"/>
      <c r="MCF39" s="25"/>
      <c r="MCH39" s="25"/>
      <c r="MCJ39" s="25"/>
      <c r="MCL39" s="25"/>
      <c r="MCN39" s="25"/>
      <c r="MCP39" s="25"/>
      <c r="MCR39" s="25"/>
      <c r="MCT39" s="25"/>
      <c r="MCV39" s="25"/>
      <c r="MCX39" s="25"/>
      <c r="MCZ39" s="25"/>
      <c r="MDB39" s="25"/>
      <c r="MDD39" s="25"/>
      <c r="MDF39" s="25"/>
      <c r="MDH39" s="25"/>
      <c r="MDJ39" s="25"/>
      <c r="MDL39" s="25"/>
      <c r="MDN39" s="25"/>
      <c r="MDP39" s="25"/>
      <c r="MDR39" s="25"/>
      <c r="MDT39" s="25"/>
      <c r="MDV39" s="25"/>
      <c r="MDX39" s="25"/>
      <c r="MDZ39" s="25"/>
      <c r="MEB39" s="25"/>
      <c r="MED39" s="25"/>
      <c r="MEF39" s="25"/>
      <c r="MEH39" s="25"/>
      <c r="MEJ39" s="25"/>
      <c r="MEL39" s="25"/>
      <c r="MEN39" s="25"/>
      <c r="MEP39" s="25"/>
      <c r="MER39" s="25"/>
      <c r="MET39" s="25"/>
      <c r="MEV39" s="25"/>
      <c r="MEX39" s="25"/>
      <c r="MEZ39" s="25"/>
      <c r="MFB39" s="25"/>
      <c r="MFD39" s="25"/>
      <c r="MFF39" s="25"/>
      <c r="MFH39" s="25"/>
      <c r="MFJ39" s="25"/>
      <c r="MFL39" s="25"/>
      <c r="MFN39" s="25"/>
      <c r="MFP39" s="25"/>
      <c r="MFR39" s="25"/>
      <c r="MFT39" s="25"/>
      <c r="MFV39" s="25"/>
      <c r="MFX39" s="25"/>
      <c r="MFZ39" s="25"/>
      <c r="MGB39" s="25"/>
      <c r="MGD39" s="25"/>
      <c r="MGF39" s="25"/>
      <c r="MGH39" s="25"/>
      <c r="MGJ39" s="25"/>
      <c r="MGL39" s="25"/>
      <c r="MGN39" s="25"/>
      <c r="MGP39" s="25"/>
      <c r="MGR39" s="25"/>
      <c r="MGT39" s="25"/>
      <c r="MGV39" s="25"/>
      <c r="MGX39" s="25"/>
      <c r="MGZ39" s="25"/>
      <c r="MHB39" s="25"/>
      <c r="MHD39" s="25"/>
      <c r="MHF39" s="25"/>
      <c r="MHH39" s="25"/>
      <c r="MHJ39" s="25"/>
      <c r="MHL39" s="25"/>
      <c r="MHN39" s="25"/>
      <c r="MHP39" s="25"/>
      <c r="MHR39" s="25"/>
      <c r="MHT39" s="25"/>
      <c r="MHV39" s="25"/>
      <c r="MHX39" s="25"/>
      <c r="MHZ39" s="25"/>
      <c r="MIB39" s="25"/>
      <c r="MID39" s="25"/>
      <c r="MIF39" s="25"/>
      <c r="MIH39" s="25"/>
      <c r="MIJ39" s="25"/>
      <c r="MIL39" s="25"/>
      <c r="MIN39" s="25"/>
      <c r="MIP39" s="25"/>
      <c r="MIR39" s="25"/>
      <c r="MIT39" s="25"/>
      <c r="MIV39" s="25"/>
      <c r="MIX39" s="25"/>
      <c r="MIZ39" s="25"/>
      <c r="MJB39" s="25"/>
      <c r="MJD39" s="25"/>
      <c r="MJF39" s="25"/>
      <c r="MJH39" s="25"/>
      <c r="MJJ39" s="25"/>
      <c r="MJL39" s="25"/>
      <c r="MJN39" s="25"/>
      <c r="MJP39" s="25"/>
      <c r="MJR39" s="25"/>
      <c r="MJT39" s="25"/>
      <c r="MJV39" s="25"/>
      <c r="MJX39" s="25"/>
      <c r="MJZ39" s="25"/>
      <c r="MKB39" s="25"/>
      <c r="MKD39" s="25"/>
      <c r="MKF39" s="25"/>
      <c r="MKH39" s="25"/>
      <c r="MKJ39" s="25"/>
      <c r="MKL39" s="25"/>
      <c r="MKN39" s="25"/>
      <c r="MKP39" s="25"/>
      <c r="MKR39" s="25"/>
      <c r="MKT39" s="25"/>
      <c r="MKV39" s="25"/>
      <c r="MKX39" s="25"/>
      <c r="MKZ39" s="25"/>
      <c r="MLB39" s="25"/>
      <c r="MLD39" s="25"/>
      <c r="MLF39" s="25"/>
      <c r="MLH39" s="25"/>
      <c r="MLJ39" s="25"/>
      <c r="MLL39" s="25"/>
      <c r="MLN39" s="25"/>
      <c r="MLP39" s="25"/>
      <c r="MLR39" s="25"/>
      <c r="MLT39" s="25"/>
      <c r="MLV39" s="25"/>
      <c r="MLX39" s="25"/>
      <c r="MLZ39" s="25"/>
      <c r="MMB39" s="25"/>
      <c r="MMD39" s="25"/>
      <c r="MMF39" s="25"/>
      <c r="MMH39" s="25"/>
      <c r="MMJ39" s="25"/>
      <c r="MML39" s="25"/>
      <c r="MMN39" s="25"/>
      <c r="MMP39" s="25"/>
      <c r="MMR39" s="25"/>
      <c r="MMT39" s="25"/>
      <c r="MMV39" s="25"/>
      <c r="MMX39" s="25"/>
      <c r="MMZ39" s="25"/>
      <c r="MNB39" s="25"/>
      <c r="MND39" s="25"/>
      <c r="MNF39" s="25"/>
      <c r="MNH39" s="25"/>
      <c r="MNJ39" s="25"/>
      <c r="MNL39" s="25"/>
      <c r="MNN39" s="25"/>
      <c r="MNP39" s="25"/>
      <c r="MNR39" s="25"/>
      <c r="MNT39" s="25"/>
      <c r="MNV39" s="25"/>
      <c r="MNX39" s="25"/>
      <c r="MNZ39" s="25"/>
      <c r="MOB39" s="25"/>
      <c r="MOD39" s="25"/>
      <c r="MOF39" s="25"/>
      <c r="MOH39" s="25"/>
      <c r="MOJ39" s="25"/>
      <c r="MOL39" s="25"/>
      <c r="MON39" s="25"/>
      <c r="MOP39" s="25"/>
      <c r="MOR39" s="25"/>
      <c r="MOT39" s="25"/>
      <c r="MOV39" s="25"/>
      <c r="MOX39" s="25"/>
      <c r="MOZ39" s="25"/>
      <c r="MPB39" s="25"/>
      <c r="MPD39" s="25"/>
      <c r="MPF39" s="25"/>
      <c r="MPH39" s="25"/>
      <c r="MPJ39" s="25"/>
      <c r="MPL39" s="25"/>
      <c r="MPN39" s="25"/>
      <c r="MPP39" s="25"/>
      <c r="MPR39" s="25"/>
      <c r="MPT39" s="25"/>
      <c r="MPV39" s="25"/>
      <c r="MPX39" s="25"/>
      <c r="MPZ39" s="25"/>
      <c r="MQB39" s="25"/>
      <c r="MQD39" s="25"/>
      <c r="MQF39" s="25"/>
      <c r="MQH39" s="25"/>
      <c r="MQJ39" s="25"/>
      <c r="MQL39" s="25"/>
      <c r="MQN39" s="25"/>
      <c r="MQP39" s="25"/>
      <c r="MQR39" s="25"/>
      <c r="MQT39" s="25"/>
      <c r="MQV39" s="25"/>
      <c r="MQX39" s="25"/>
      <c r="MQZ39" s="25"/>
      <c r="MRB39" s="25"/>
      <c r="MRD39" s="25"/>
      <c r="MRF39" s="25"/>
      <c r="MRH39" s="25"/>
      <c r="MRJ39" s="25"/>
      <c r="MRL39" s="25"/>
      <c r="MRN39" s="25"/>
      <c r="MRP39" s="25"/>
      <c r="MRR39" s="25"/>
      <c r="MRT39" s="25"/>
      <c r="MRV39" s="25"/>
      <c r="MRX39" s="25"/>
      <c r="MRZ39" s="25"/>
      <c r="MSB39" s="25"/>
      <c r="MSD39" s="25"/>
      <c r="MSF39" s="25"/>
      <c r="MSH39" s="25"/>
      <c r="MSJ39" s="25"/>
      <c r="MSL39" s="25"/>
      <c r="MSN39" s="25"/>
      <c r="MSP39" s="25"/>
      <c r="MSR39" s="25"/>
      <c r="MST39" s="25"/>
      <c r="MSV39" s="25"/>
      <c r="MSX39" s="25"/>
      <c r="MSZ39" s="25"/>
      <c r="MTB39" s="25"/>
      <c r="MTD39" s="25"/>
      <c r="MTF39" s="25"/>
      <c r="MTH39" s="25"/>
      <c r="MTJ39" s="25"/>
      <c r="MTL39" s="25"/>
      <c r="MTN39" s="25"/>
      <c r="MTP39" s="25"/>
      <c r="MTR39" s="25"/>
      <c r="MTT39" s="25"/>
      <c r="MTV39" s="25"/>
      <c r="MTX39" s="25"/>
      <c r="MTZ39" s="25"/>
      <c r="MUB39" s="25"/>
      <c r="MUD39" s="25"/>
      <c r="MUF39" s="25"/>
      <c r="MUH39" s="25"/>
      <c r="MUJ39" s="25"/>
      <c r="MUL39" s="25"/>
      <c r="MUN39" s="25"/>
      <c r="MUP39" s="25"/>
      <c r="MUR39" s="25"/>
      <c r="MUT39" s="25"/>
      <c r="MUV39" s="25"/>
      <c r="MUX39" s="25"/>
      <c r="MUZ39" s="25"/>
      <c r="MVB39" s="25"/>
      <c r="MVD39" s="25"/>
      <c r="MVF39" s="25"/>
      <c r="MVH39" s="25"/>
      <c r="MVJ39" s="25"/>
      <c r="MVL39" s="25"/>
      <c r="MVN39" s="25"/>
      <c r="MVP39" s="25"/>
      <c r="MVR39" s="25"/>
      <c r="MVT39" s="25"/>
      <c r="MVV39" s="25"/>
      <c r="MVX39" s="25"/>
      <c r="MVZ39" s="25"/>
      <c r="MWB39" s="25"/>
      <c r="MWD39" s="25"/>
      <c r="MWF39" s="25"/>
      <c r="MWH39" s="25"/>
      <c r="MWJ39" s="25"/>
      <c r="MWL39" s="25"/>
      <c r="MWN39" s="25"/>
      <c r="MWP39" s="25"/>
      <c r="MWR39" s="25"/>
      <c r="MWT39" s="25"/>
      <c r="MWV39" s="25"/>
      <c r="MWX39" s="25"/>
      <c r="MWZ39" s="25"/>
      <c r="MXB39" s="25"/>
      <c r="MXD39" s="25"/>
      <c r="MXF39" s="25"/>
      <c r="MXH39" s="25"/>
      <c r="MXJ39" s="25"/>
      <c r="MXL39" s="25"/>
      <c r="MXN39" s="25"/>
      <c r="MXP39" s="25"/>
      <c r="MXR39" s="25"/>
      <c r="MXT39" s="25"/>
      <c r="MXV39" s="25"/>
      <c r="MXX39" s="25"/>
      <c r="MXZ39" s="25"/>
      <c r="MYB39" s="25"/>
      <c r="MYD39" s="25"/>
      <c r="MYF39" s="25"/>
      <c r="MYH39" s="25"/>
      <c r="MYJ39" s="25"/>
      <c r="MYL39" s="25"/>
      <c r="MYN39" s="25"/>
      <c r="MYP39" s="25"/>
      <c r="MYR39" s="25"/>
      <c r="MYT39" s="25"/>
      <c r="MYV39" s="25"/>
      <c r="MYX39" s="25"/>
      <c r="MYZ39" s="25"/>
      <c r="MZB39" s="25"/>
      <c r="MZD39" s="25"/>
      <c r="MZF39" s="25"/>
      <c r="MZH39" s="25"/>
      <c r="MZJ39" s="25"/>
      <c r="MZL39" s="25"/>
      <c r="MZN39" s="25"/>
      <c r="MZP39" s="25"/>
      <c r="MZR39" s="25"/>
      <c r="MZT39" s="25"/>
      <c r="MZV39" s="25"/>
      <c r="MZX39" s="25"/>
      <c r="MZZ39" s="25"/>
      <c r="NAB39" s="25"/>
      <c r="NAD39" s="25"/>
      <c r="NAF39" s="25"/>
      <c r="NAH39" s="25"/>
      <c r="NAJ39" s="25"/>
      <c r="NAL39" s="25"/>
      <c r="NAN39" s="25"/>
      <c r="NAP39" s="25"/>
      <c r="NAR39" s="25"/>
      <c r="NAT39" s="25"/>
      <c r="NAV39" s="25"/>
      <c r="NAX39" s="25"/>
      <c r="NAZ39" s="25"/>
      <c r="NBB39" s="25"/>
      <c r="NBD39" s="25"/>
      <c r="NBF39" s="25"/>
      <c r="NBH39" s="25"/>
      <c r="NBJ39" s="25"/>
      <c r="NBL39" s="25"/>
      <c r="NBN39" s="25"/>
      <c r="NBP39" s="25"/>
      <c r="NBR39" s="25"/>
      <c r="NBT39" s="25"/>
      <c r="NBV39" s="25"/>
      <c r="NBX39" s="25"/>
      <c r="NBZ39" s="25"/>
      <c r="NCB39" s="25"/>
      <c r="NCD39" s="25"/>
      <c r="NCF39" s="25"/>
      <c r="NCH39" s="25"/>
      <c r="NCJ39" s="25"/>
      <c r="NCL39" s="25"/>
      <c r="NCN39" s="25"/>
      <c r="NCP39" s="25"/>
      <c r="NCR39" s="25"/>
      <c r="NCT39" s="25"/>
      <c r="NCV39" s="25"/>
      <c r="NCX39" s="25"/>
      <c r="NCZ39" s="25"/>
      <c r="NDB39" s="25"/>
      <c r="NDD39" s="25"/>
      <c r="NDF39" s="25"/>
      <c r="NDH39" s="25"/>
      <c r="NDJ39" s="25"/>
      <c r="NDL39" s="25"/>
      <c r="NDN39" s="25"/>
      <c r="NDP39" s="25"/>
      <c r="NDR39" s="25"/>
      <c r="NDT39" s="25"/>
      <c r="NDV39" s="25"/>
      <c r="NDX39" s="25"/>
      <c r="NDZ39" s="25"/>
      <c r="NEB39" s="25"/>
      <c r="NED39" s="25"/>
      <c r="NEF39" s="25"/>
      <c r="NEH39" s="25"/>
      <c r="NEJ39" s="25"/>
      <c r="NEL39" s="25"/>
      <c r="NEN39" s="25"/>
      <c r="NEP39" s="25"/>
      <c r="NER39" s="25"/>
      <c r="NET39" s="25"/>
      <c r="NEV39" s="25"/>
      <c r="NEX39" s="25"/>
      <c r="NEZ39" s="25"/>
      <c r="NFB39" s="25"/>
      <c r="NFD39" s="25"/>
      <c r="NFF39" s="25"/>
      <c r="NFH39" s="25"/>
      <c r="NFJ39" s="25"/>
      <c r="NFL39" s="25"/>
      <c r="NFN39" s="25"/>
      <c r="NFP39" s="25"/>
      <c r="NFR39" s="25"/>
      <c r="NFT39" s="25"/>
      <c r="NFV39" s="25"/>
      <c r="NFX39" s="25"/>
      <c r="NFZ39" s="25"/>
      <c r="NGB39" s="25"/>
      <c r="NGD39" s="25"/>
      <c r="NGF39" s="25"/>
      <c r="NGH39" s="25"/>
      <c r="NGJ39" s="25"/>
      <c r="NGL39" s="25"/>
      <c r="NGN39" s="25"/>
      <c r="NGP39" s="25"/>
      <c r="NGR39" s="25"/>
      <c r="NGT39" s="25"/>
      <c r="NGV39" s="25"/>
      <c r="NGX39" s="25"/>
      <c r="NGZ39" s="25"/>
      <c r="NHB39" s="25"/>
      <c r="NHD39" s="25"/>
      <c r="NHF39" s="25"/>
      <c r="NHH39" s="25"/>
      <c r="NHJ39" s="25"/>
      <c r="NHL39" s="25"/>
      <c r="NHN39" s="25"/>
      <c r="NHP39" s="25"/>
      <c r="NHR39" s="25"/>
      <c r="NHT39" s="25"/>
      <c r="NHV39" s="25"/>
      <c r="NHX39" s="25"/>
      <c r="NHZ39" s="25"/>
      <c r="NIB39" s="25"/>
      <c r="NID39" s="25"/>
      <c r="NIF39" s="25"/>
      <c r="NIH39" s="25"/>
      <c r="NIJ39" s="25"/>
      <c r="NIL39" s="25"/>
      <c r="NIN39" s="25"/>
      <c r="NIP39" s="25"/>
      <c r="NIR39" s="25"/>
      <c r="NIT39" s="25"/>
      <c r="NIV39" s="25"/>
      <c r="NIX39" s="25"/>
      <c r="NIZ39" s="25"/>
      <c r="NJB39" s="25"/>
      <c r="NJD39" s="25"/>
      <c r="NJF39" s="25"/>
      <c r="NJH39" s="25"/>
      <c r="NJJ39" s="25"/>
      <c r="NJL39" s="25"/>
      <c r="NJN39" s="25"/>
      <c r="NJP39" s="25"/>
      <c r="NJR39" s="25"/>
      <c r="NJT39" s="25"/>
      <c r="NJV39" s="25"/>
      <c r="NJX39" s="25"/>
      <c r="NJZ39" s="25"/>
      <c r="NKB39" s="25"/>
      <c r="NKD39" s="25"/>
      <c r="NKF39" s="25"/>
      <c r="NKH39" s="25"/>
      <c r="NKJ39" s="25"/>
      <c r="NKL39" s="25"/>
      <c r="NKN39" s="25"/>
      <c r="NKP39" s="25"/>
      <c r="NKR39" s="25"/>
      <c r="NKT39" s="25"/>
      <c r="NKV39" s="25"/>
      <c r="NKX39" s="25"/>
      <c r="NKZ39" s="25"/>
      <c r="NLB39" s="25"/>
      <c r="NLD39" s="25"/>
      <c r="NLF39" s="25"/>
      <c r="NLH39" s="25"/>
      <c r="NLJ39" s="25"/>
      <c r="NLL39" s="25"/>
      <c r="NLN39" s="25"/>
      <c r="NLP39" s="25"/>
      <c r="NLR39" s="25"/>
      <c r="NLT39" s="25"/>
      <c r="NLV39" s="25"/>
      <c r="NLX39" s="25"/>
      <c r="NLZ39" s="25"/>
      <c r="NMB39" s="25"/>
      <c r="NMD39" s="25"/>
      <c r="NMF39" s="25"/>
      <c r="NMH39" s="25"/>
      <c r="NMJ39" s="25"/>
      <c r="NML39" s="25"/>
      <c r="NMN39" s="25"/>
      <c r="NMP39" s="25"/>
      <c r="NMR39" s="25"/>
      <c r="NMT39" s="25"/>
      <c r="NMV39" s="25"/>
      <c r="NMX39" s="25"/>
      <c r="NMZ39" s="25"/>
      <c r="NNB39" s="25"/>
      <c r="NND39" s="25"/>
      <c r="NNF39" s="25"/>
      <c r="NNH39" s="25"/>
      <c r="NNJ39" s="25"/>
      <c r="NNL39" s="25"/>
      <c r="NNN39" s="25"/>
      <c r="NNP39" s="25"/>
      <c r="NNR39" s="25"/>
      <c r="NNT39" s="25"/>
      <c r="NNV39" s="25"/>
      <c r="NNX39" s="25"/>
      <c r="NNZ39" s="25"/>
      <c r="NOB39" s="25"/>
      <c r="NOD39" s="25"/>
      <c r="NOF39" s="25"/>
      <c r="NOH39" s="25"/>
      <c r="NOJ39" s="25"/>
      <c r="NOL39" s="25"/>
      <c r="NON39" s="25"/>
      <c r="NOP39" s="25"/>
      <c r="NOR39" s="25"/>
      <c r="NOT39" s="25"/>
      <c r="NOV39" s="25"/>
      <c r="NOX39" s="25"/>
      <c r="NOZ39" s="25"/>
      <c r="NPB39" s="25"/>
      <c r="NPD39" s="25"/>
      <c r="NPF39" s="25"/>
      <c r="NPH39" s="25"/>
      <c r="NPJ39" s="25"/>
      <c r="NPL39" s="25"/>
      <c r="NPN39" s="25"/>
      <c r="NPP39" s="25"/>
      <c r="NPR39" s="25"/>
      <c r="NPT39" s="25"/>
      <c r="NPV39" s="25"/>
      <c r="NPX39" s="25"/>
      <c r="NPZ39" s="25"/>
      <c r="NQB39" s="25"/>
      <c r="NQD39" s="25"/>
      <c r="NQF39" s="25"/>
      <c r="NQH39" s="25"/>
      <c r="NQJ39" s="25"/>
      <c r="NQL39" s="25"/>
      <c r="NQN39" s="25"/>
      <c r="NQP39" s="25"/>
      <c r="NQR39" s="25"/>
      <c r="NQT39" s="25"/>
      <c r="NQV39" s="25"/>
      <c r="NQX39" s="25"/>
      <c r="NQZ39" s="25"/>
      <c r="NRB39" s="25"/>
      <c r="NRD39" s="25"/>
      <c r="NRF39" s="25"/>
      <c r="NRH39" s="25"/>
      <c r="NRJ39" s="25"/>
      <c r="NRL39" s="25"/>
      <c r="NRN39" s="25"/>
      <c r="NRP39" s="25"/>
      <c r="NRR39" s="25"/>
      <c r="NRT39" s="25"/>
      <c r="NRV39" s="25"/>
      <c r="NRX39" s="25"/>
      <c r="NRZ39" s="25"/>
      <c r="NSB39" s="25"/>
      <c r="NSD39" s="25"/>
      <c r="NSF39" s="25"/>
      <c r="NSH39" s="25"/>
      <c r="NSJ39" s="25"/>
      <c r="NSL39" s="25"/>
      <c r="NSN39" s="25"/>
      <c r="NSP39" s="25"/>
      <c r="NSR39" s="25"/>
      <c r="NST39" s="25"/>
      <c r="NSV39" s="25"/>
      <c r="NSX39" s="25"/>
      <c r="NSZ39" s="25"/>
      <c r="NTB39" s="25"/>
      <c r="NTD39" s="25"/>
      <c r="NTF39" s="25"/>
      <c r="NTH39" s="25"/>
      <c r="NTJ39" s="25"/>
      <c r="NTL39" s="25"/>
      <c r="NTN39" s="25"/>
      <c r="NTP39" s="25"/>
      <c r="NTR39" s="25"/>
      <c r="NTT39" s="25"/>
      <c r="NTV39" s="25"/>
      <c r="NTX39" s="25"/>
      <c r="NTZ39" s="25"/>
      <c r="NUB39" s="25"/>
      <c r="NUD39" s="25"/>
      <c r="NUF39" s="25"/>
      <c r="NUH39" s="25"/>
      <c r="NUJ39" s="25"/>
      <c r="NUL39" s="25"/>
      <c r="NUN39" s="25"/>
      <c r="NUP39" s="25"/>
      <c r="NUR39" s="25"/>
      <c r="NUT39" s="25"/>
      <c r="NUV39" s="25"/>
      <c r="NUX39" s="25"/>
      <c r="NUZ39" s="25"/>
      <c r="NVB39" s="25"/>
      <c r="NVD39" s="25"/>
      <c r="NVF39" s="25"/>
      <c r="NVH39" s="25"/>
      <c r="NVJ39" s="25"/>
      <c r="NVL39" s="25"/>
      <c r="NVN39" s="25"/>
      <c r="NVP39" s="25"/>
      <c r="NVR39" s="25"/>
      <c r="NVT39" s="25"/>
      <c r="NVV39" s="25"/>
      <c r="NVX39" s="25"/>
      <c r="NVZ39" s="25"/>
      <c r="NWB39" s="25"/>
      <c r="NWD39" s="25"/>
      <c r="NWF39" s="25"/>
      <c r="NWH39" s="25"/>
      <c r="NWJ39" s="25"/>
      <c r="NWL39" s="25"/>
      <c r="NWN39" s="25"/>
      <c r="NWP39" s="25"/>
      <c r="NWR39" s="25"/>
      <c r="NWT39" s="25"/>
      <c r="NWV39" s="25"/>
      <c r="NWX39" s="25"/>
      <c r="NWZ39" s="25"/>
      <c r="NXB39" s="25"/>
      <c r="NXD39" s="25"/>
      <c r="NXF39" s="25"/>
      <c r="NXH39" s="25"/>
      <c r="NXJ39" s="25"/>
      <c r="NXL39" s="25"/>
      <c r="NXN39" s="25"/>
      <c r="NXP39" s="25"/>
      <c r="NXR39" s="25"/>
      <c r="NXT39" s="25"/>
      <c r="NXV39" s="25"/>
      <c r="NXX39" s="25"/>
      <c r="NXZ39" s="25"/>
      <c r="NYB39" s="25"/>
      <c r="NYD39" s="25"/>
      <c r="NYF39" s="25"/>
      <c r="NYH39" s="25"/>
      <c r="NYJ39" s="25"/>
      <c r="NYL39" s="25"/>
      <c r="NYN39" s="25"/>
      <c r="NYP39" s="25"/>
      <c r="NYR39" s="25"/>
      <c r="NYT39" s="25"/>
      <c r="NYV39" s="25"/>
      <c r="NYX39" s="25"/>
      <c r="NYZ39" s="25"/>
      <c r="NZB39" s="25"/>
      <c r="NZD39" s="25"/>
      <c r="NZF39" s="25"/>
      <c r="NZH39" s="25"/>
      <c r="NZJ39" s="25"/>
      <c r="NZL39" s="25"/>
      <c r="NZN39" s="25"/>
      <c r="NZP39" s="25"/>
      <c r="NZR39" s="25"/>
      <c r="NZT39" s="25"/>
      <c r="NZV39" s="25"/>
      <c r="NZX39" s="25"/>
      <c r="NZZ39" s="25"/>
      <c r="OAB39" s="25"/>
      <c r="OAD39" s="25"/>
      <c r="OAF39" s="25"/>
      <c r="OAH39" s="25"/>
      <c r="OAJ39" s="25"/>
      <c r="OAL39" s="25"/>
      <c r="OAN39" s="25"/>
      <c r="OAP39" s="25"/>
      <c r="OAR39" s="25"/>
      <c r="OAT39" s="25"/>
      <c r="OAV39" s="25"/>
      <c r="OAX39" s="25"/>
      <c r="OAZ39" s="25"/>
      <c r="OBB39" s="25"/>
      <c r="OBD39" s="25"/>
      <c r="OBF39" s="25"/>
      <c r="OBH39" s="25"/>
      <c r="OBJ39" s="25"/>
      <c r="OBL39" s="25"/>
      <c r="OBN39" s="25"/>
      <c r="OBP39" s="25"/>
      <c r="OBR39" s="25"/>
      <c r="OBT39" s="25"/>
      <c r="OBV39" s="25"/>
      <c r="OBX39" s="25"/>
      <c r="OBZ39" s="25"/>
      <c r="OCB39" s="25"/>
      <c r="OCD39" s="25"/>
      <c r="OCF39" s="25"/>
      <c r="OCH39" s="25"/>
      <c r="OCJ39" s="25"/>
      <c r="OCL39" s="25"/>
      <c r="OCN39" s="25"/>
      <c r="OCP39" s="25"/>
      <c r="OCR39" s="25"/>
      <c r="OCT39" s="25"/>
      <c r="OCV39" s="25"/>
      <c r="OCX39" s="25"/>
      <c r="OCZ39" s="25"/>
      <c r="ODB39" s="25"/>
      <c r="ODD39" s="25"/>
      <c r="ODF39" s="25"/>
      <c r="ODH39" s="25"/>
      <c r="ODJ39" s="25"/>
      <c r="ODL39" s="25"/>
      <c r="ODN39" s="25"/>
      <c r="ODP39" s="25"/>
      <c r="ODR39" s="25"/>
      <c r="ODT39" s="25"/>
      <c r="ODV39" s="25"/>
      <c r="ODX39" s="25"/>
      <c r="ODZ39" s="25"/>
      <c r="OEB39" s="25"/>
      <c r="OED39" s="25"/>
      <c r="OEF39" s="25"/>
      <c r="OEH39" s="25"/>
      <c r="OEJ39" s="25"/>
      <c r="OEL39" s="25"/>
      <c r="OEN39" s="25"/>
      <c r="OEP39" s="25"/>
      <c r="OER39" s="25"/>
      <c r="OET39" s="25"/>
      <c r="OEV39" s="25"/>
      <c r="OEX39" s="25"/>
      <c r="OEZ39" s="25"/>
      <c r="OFB39" s="25"/>
      <c r="OFD39" s="25"/>
      <c r="OFF39" s="25"/>
      <c r="OFH39" s="25"/>
      <c r="OFJ39" s="25"/>
      <c r="OFL39" s="25"/>
      <c r="OFN39" s="25"/>
      <c r="OFP39" s="25"/>
      <c r="OFR39" s="25"/>
      <c r="OFT39" s="25"/>
      <c r="OFV39" s="25"/>
      <c r="OFX39" s="25"/>
      <c r="OFZ39" s="25"/>
      <c r="OGB39" s="25"/>
      <c r="OGD39" s="25"/>
      <c r="OGF39" s="25"/>
      <c r="OGH39" s="25"/>
      <c r="OGJ39" s="25"/>
      <c r="OGL39" s="25"/>
      <c r="OGN39" s="25"/>
      <c r="OGP39" s="25"/>
      <c r="OGR39" s="25"/>
      <c r="OGT39" s="25"/>
      <c r="OGV39" s="25"/>
      <c r="OGX39" s="25"/>
      <c r="OGZ39" s="25"/>
      <c r="OHB39" s="25"/>
      <c r="OHD39" s="25"/>
      <c r="OHF39" s="25"/>
      <c r="OHH39" s="25"/>
      <c r="OHJ39" s="25"/>
      <c r="OHL39" s="25"/>
      <c r="OHN39" s="25"/>
      <c r="OHP39" s="25"/>
      <c r="OHR39" s="25"/>
      <c r="OHT39" s="25"/>
      <c r="OHV39" s="25"/>
      <c r="OHX39" s="25"/>
      <c r="OHZ39" s="25"/>
      <c r="OIB39" s="25"/>
      <c r="OID39" s="25"/>
      <c r="OIF39" s="25"/>
      <c r="OIH39" s="25"/>
      <c r="OIJ39" s="25"/>
      <c r="OIL39" s="25"/>
      <c r="OIN39" s="25"/>
      <c r="OIP39" s="25"/>
      <c r="OIR39" s="25"/>
      <c r="OIT39" s="25"/>
      <c r="OIV39" s="25"/>
      <c r="OIX39" s="25"/>
      <c r="OIZ39" s="25"/>
      <c r="OJB39" s="25"/>
      <c r="OJD39" s="25"/>
      <c r="OJF39" s="25"/>
      <c r="OJH39" s="25"/>
      <c r="OJJ39" s="25"/>
      <c r="OJL39" s="25"/>
      <c r="OJN39" s="25"/>
      <c r="OJP39" s="25"/>
      <c r="OJR39" s="25"/>
      <c r="OJT39" s="25"/>
      <c r="OJV39" s="25"/>
      <c r="OJX39" s="25"/>
      <c r="OJZ39" s="25"/>
      <c r="OKB39" s="25"/>
      <c r="OKD39" s="25"/>
      <c r="OKF39" s="25"/>
      <c r="OKH39" s="25"/>
      <c r="OKJ39" s="25"/>
      <c r="OKL39" s="25"/>
      <c r="OKN39" s="25"/>
      <c r="OKP39" s="25"/>
      <c r="OKR39" s="25"/>
      <c r="OKT39" s="25"/>
      <c r="OKV39" s="25"/>
      <c r="OKX39" s="25"/>
      <c r="OKZ39" s="25"/>
      <c r="OLB39" s="25"/>
      <c r="OLD39" s="25"/>
      <c r="OLF39" s="25"/>
      <c r="OLH39" s="25"/>
      <c r="OLJ39" s="25"/>
      <c r="OLL39" s="25"/>
      <c r="OLN39" s="25"/>
      <c r="OLP39" s="25"/>
      <c r="OLR39" s="25"/>
      <c r="OLT39" s="25"/>
      <c r="OLV39" s="25"/>
      <c r="OLX39" s="25"/>
      <c r="OLZ39" s="25"/>
      <c r="OMB39" s="25"/>
      <c r="OMD39" s="25"/>
      <c r="OMF39" s="25"/>
      <c r="OMH39" s="25"/>
      <c r="OMJ39" s="25"/>
      <c r="OML39" s="25"/>
      <c r="OMN39" s="25"/>
      <c r="OMP39" s="25"/>
      <c r="OMR39" s="25"/>
      <c r="OMT39" s="25"/>
      <c r="OMV39" s="25"/>
      <c r="OMX39" s="25"/>
      <c r="OMZ39" s="25"/>
      <c r="ONB39" s="25"/>
      <c r="OND39" s="25"/>
      <c r="ONF39" s="25"/>
      <c r="ONH39" s="25"/>
      <c r="ONJ39" s="25"/>
      <c r="ONL39" s="25"/>
      <c r="ONN39" s="25"/>
      <c r="ONP39" s="25"/>
      <c r="ONR39" s="25"/>
      <c r="ONT39" s="25"/>
      <c r="ONV39" s="25"/>
      <c r="ONX39" s="25"/>
      <c r="ONZ39" s="25"/>
      <c r="OOB39" s="25"/>
      <c r="OOD39" s="25"/>
      <c r="OOF39" s="25"/>
      <c r="OOH39" s="25"/>
      <c r="OOJ39" s="25"/>
      <c r="OOL39" s="25"/>
      <c r="OON39" s="25"/>
      <c r="OOP39" s="25"/>
      <c r="OOR39" s="25"/>
      <c r="OOT39" s="25"/>
      <c r="OOV39" s="25"/>
      <c r="OOX39" s="25"/>
      <c r="OOZ39" s="25"/>
      <c r="OPB39" s="25"/>
      <c r="OPD39" s="25"/>
      <c r="OPF39" s="25"/>
      <c r="OPH39" s="25"/>
      <c r="OPJ39" s="25"/>
      <c r="OPL39" s="25"/>
      <c r="OPN39" s="25"/>
      <c r="OPP39" s="25"/>
      <c r="OPR39" s="25"/>
      <c r="OPT39" s="25"/>
      <c r="OPV39" s="25"/>
      <c r="OPX39" s="25"/>
      <c r="OPZ39" s="25"/>
      <c r="OQB39" s="25"/>
      <c r="OQD39" s="25"/>
      <c r="OQF39" s="25"/>
      <c r="OQH39" s="25"/>
      <c r="OQJ39" s="25"/>
      <c r="OQL39" s="25"/>
      <c r="OQN39" s="25"/>
      <c r="OQP39" s="25"/>
      <c r="OQR39" s="25"/>
      <c r="OQT39" s="25"/>
      <c r="OQV39" s="25"/>
      <c r="OQX39" s="25"/>
      <c r="OQZ39" s="25"/>
      <c r="ORB39" s="25"/>
      <c r="ORD39" s="25"/>
      <c r="ORF39" s="25"/>
      <c r="ORH39" s="25"/>
      <c r="ORJ39" s="25"/>
      <c r="ORL39" s="25"/>
      <c r="ORN39" s="25"/>
      <c r="ORP39" s="25"/>
      <c r="ORR39" s="25"/>
      <c r="ORT39" s="25"/>
      <c r="ORV39" s="25"/>
      <c r="ORX39" s="25"/>
      <c r="ORZ39" s="25"/>
      <c r="OSB39" s="25"/>
      <c r="OSD39" s="25"/>
      <c r="OSF39" s="25"/>
      <c r="OSH39" s="25"/>
      <c r="OSJ39" s="25"/>
      <c r="OSL39" s="25"/>
      <c r="OSN39" s="25"/>
      <c r="OSP39" s="25"/>
      <c r="OSR39" s="25"/>
      <c r="OST39" s="25"/>
      <c r="OSV39" s="25"/>
      <c r="OSX39" s="25"/>
      <c r="OSZ39" s="25"/>
      <c r="OTB39" s="25"/>
      <c r="OTD39" s="25"/>
      <c r="OTF39" s="25"/>
      <c r="OTH39" s="25"/>
      <c r="OTJ39" s="25"/>
      <c r="OTL39" s="25"/>
      <c r="OTN39" s="25"/>
      <c r="OTP39" s="25"/>
      <c r="OTR39" s="25"/>
      <c r="OTT39" s="25"/>
      <c r="OTV39" s="25"/>
      <c r="OTX39" s="25"/>
      <c r="OTZ39" s="25"/>
      <c r="OUB39" s="25"/>
      <c r="OUD39" s="25"/>
      <c r="OUF39" s="25"/>
      <c r="OUH39" s="25"/>
      <c r="OUJ39" s="25"/>
      <c r="OUL39" s="25"/>
      <c r="OUN39" s="25"/>
      <c r="OUP39" s="25"/>
      <c r="OUR39" s="25"/>
      <c r="OUT39" s="25"/>
      <c r="OUV39" s="25"/>
      <c r="OUX39" s="25"/>
      <c r="OUZ39" s="25"/>
      <c r="OVB39" s="25"/>
      <c r="OVD39" s="25"/>
      <c r="OVF39" s="25"/>
      <c r="OVH39" s="25"/>
      <c r="OVJ39" s="25"/>
      <c r="OVL39" s="25"/>
      <c r="OVN39" s="25"/>
      <c r="OVP39" s="25"/>
      <c r="OVR39" s="25"/>
      <c r="OVT39" s="25"/>
      <c r="OVV39" s="25"/>
      <c r="OVX39" s="25"/>
      <c r="OVZ39" s="25"/>
      <c r="OWB39" s="25"/>
      <c r="OWD39" s="25"/>
      <c r="OWF39" s="25"/>
      <c r="OWH39" s="25"/>
      <c r="OWJ39" s="25"/>
      <c r="OWL39" s="25"/>
      <c r="OWN39" s="25"/>
      <c r="OWP39" s="25"/>
      <c r="OWR39" s="25"/>
      <c r="OWT39" s="25"/>
      <c r="OWV39" s="25"/>
      <c r="OWX39" s="25"/>
      <c r="OWZ39" s="25"/>
      <c r="OXB39" s="25"/>
      <c r="OXD39" s="25"/>
      <c r="OXF39" s="25"/>
      <c r="OXH39" s="25"/>
      <c r="OXJ39" s="25"/>
      <c r="OXL39" s="25"/>
      <c r="OXN39" s="25"/>
      <c r="OXP39" s="25"/>
      <c r="OXR39" s="25"/>
      <c r="OXT39" s="25"/>
      <c r="OXV39" s="25"/>
      <c r="OXX39" s="25"/>
      <c r="OXZ39" s="25"/>
      <c r="OYB39" s="25"/>
      <c r="OYD39" s="25"/>
      <c r="OYF39" s="25"/>
      <c r="OYH39" s="25"/>
      <c r="OYJ39" s="25"/>
      <c r="OYL39" s="25"/>
      <c r="OYN39" s="25"/>
      <c r="OYP39" s="25"/>
      <c r="OYR39" s="25"/>
      <c r="OYT39" s="25"/>
      <c r="OYV39" s="25"/>
      <c r="OYX39" s="25"/>
      <c r="OYZ39" s="25"/>
      <c r="OZB39" s="25"/>
      <c r="OZD39" s="25"/>
      <c r="OZF39" s="25"/>
      <c r="OZH39" s="25"/>
      <c r="OZJ39" s="25"/>
      <c r="OZL39" s="25"/>
      <c r="OZN39" s="25"/>
      <c r="OZP39" s="25"/>
      <c r="OZR39" s="25"/>
      <c r="OZT39" s="25"/>
      <c r="OZV39" s="25"/>
      <c r="OZX39" s="25"/>
      <c r="OZZ39" s="25"/>
      <c r="PAB39" s="25"/>
      <c r="PAD39" s="25"/>
      <c r="PAF39" s="25"/>
      <c r="PAH39" s="25"/>
      <c r="PAJ39" s="25"/>
      <c r="PAL39" s="25"/>
      <c r="PAN39" s="25"/>
      <c r="PAP39" s="25"/>
      <c r="PAR39" s="25"/>
      <c r="PAT39" s="25"/>
      <c r="PAV39" s="25"/>
      <c r="PAX39" s="25"/>
      <c r="PAZ39" s="25"/>
      <c r="PBB39" s="25"/>
      <c r="PBD39" s="25"/>
      <c r="PBF39" s="25"/>
      <c r="PBH39" s="25"/>
      <c r="PBJ39" s="25"/>
      <c r="PBL39" s="25"/>
      <c r="PBN39" s="25"/>
      <c r="PBP39" s="25"/>
      <c r="PBR39" s="25"/>
      <c r="PBT39" s="25"/>
      <c r="PBV39" s="25"/>
      <c r="PBX39" s="25"/>
      <c r="PBZ39" s="25"/>
      <c r="PCB39" s="25"/>
      <c r="PCD39" s="25"/>
      <c r="PCF39" s="25"/>
      <c r="PCH39" s="25"/>
      <c r="PCJ39" s="25"/>
      <c r="PCL39" s="25"/>
      <c r="PCN39" s="25"/>
      <c r="PCP39" s="25"/>
      <c r="PCR39" s="25"/>
      <c r="PCT39" s="25"/>
      <c r="PCV39" s="25"/>
      <c r="PCX39" s="25"/>
      <c r="PCZ39" s="25"/>
      <c r="PDB39" s="25"/>
      <c r="PDD39" s="25"/>
      <c r="PDF39" s="25"/>
      <c r="PDH39" s="25"/>
      <c r="PDJ39" s="25"/>
      <c r="PDL39" s="25"/>
      <c r="PDN39" s="25"/>
      <c r="PDP39" s="25"/>
      <c r="PDR39" s="25"/>
      <c r="PDT39" s="25"/>
      <c r="PDV39" s="25"/>
      <c r="PDX39" s="25"/>
      <c r="PDZ39" s="25"/>
      <c r="PEB39" s="25"/>
      <c r="PED39" s="25"/>
      <c r="PEF39" s="25"/>
      <c r="PEH39" s="25"/>
      <c r="PEJ39" s="25"/>
      <c r="PEL39" s="25"/>
      <c r="PEN39" s="25"/>
      <c r="PEP39" s="25"/>
      <c r="PER39" s="25"/>
      <c r="PET39" s="25"/>
      <c r="PEV39" s="25"/>
      <c r="PEX39" s="25"/>
      <c r="PEZ39" s="25"/>
      <c r="PFB39" s="25"/>
      <c r="PFD39" s="25"/>
      <c r="PFF39" s="25"/>
      <c r="PFH39" s="25"/>
      <c r="PFJ39" s="25"/>
      <c r="PFL39" s="25"/>
      <c r="PFN39" s="25"/>
      <c r="PFP39" s="25"/>
      <c r="PFR39" s="25"/>
      <c r="PFT39" s="25"/>
      <c r="PFV39" s="25"/>
      <c r="PFX39" s="25"/>
      <c r="PFZ39" s="25"/>
      <c r="PGB39" s="25"/>
      <c r="PGD39" s="25"/>
      <c r="PGF39" s="25"/>
      <c r="PGH39" s="25"/>
      <c r="PGJ39" s="25"/>
      <c r="PGL39" s="25"/>
      <c r="PGN39" s="25"/>
      <c r="PGP39" s="25"/>
      <c r="PGR39" s="25"/>
      <c r="PGT39" s="25"/>
      <c r="PGV39" s="25"/>
      <c r="PGX39" s="25"/>
      <c r="PGZ39" s="25"/>
      <c r="PHB39" s="25"/>
      <c r="PHD39" s="25"/>
      <c r="PHF39" s="25"/>
      <c r="PHH39" s="25"/>
      <c r="PHJ39" s="25"/>
      <c r="PHL39" s="25"/>
      <c r="PHN39" s="25"/>
      <c r="PHP39" s="25"/>
      <c r="PHR39" s="25"/>
      <c r="PHT39" s="25"/>
      <c r="PHV39" s="25"/>
      <c r="PHX39" s="25"/>
      <c r="PHZ39" s="25"/>
      <c r="PIB39" s="25"/>
      <c r="PID39" s="25"/>
      <c r="PIF39" s="25"/>
      <c r="PIH39" s="25"/>
      <c r="PIJ39" s="25"/>
      <c r="PIL39" s="25"/>
      <c r="PIN39" s="25"/>
      <c r="PIP39" s="25"/>
      <c r="PIR39" s="25"/>
      <c r="PIT39" s="25"/>
      <c r="PIV39" s="25"/>
      <c r="PIX39" s="25"/>
      <c r="PIZ39" s="25"/>
      <c r="PJB39" s="25"/>
      <c r="PJD39" s="25"/>
      <c r="PJF39" s="25"/>
      <c r="PJH39" s="25"/>
      <c r="PJJ39" s="25"/>
      <c r="PJL39" s="25"/>
      <c r="PJN39" s="25"/>
      <c r="PJP39" s="25"/>
      <c r="PJR39" s="25"/>
      <c r="PJT39" s="25"/>
      <c r="PJV39" s="25"/>
      <c r="PJX39" s="25"/>
      <c r="PJZ39" s="25"/>
      <c r="PKB39" s="25"/>
      <c r="PKD39" s="25"/>
      <c r="PKF39" s="25"/>
      <c r="PKH39" s="25"/>
      <c r="PKJ39" s="25"/>
      <c r="PKL39" s="25"/>
      <c r="PKN39" s="25"/>
      <c r="PKP39" s="25"/>
      <c r="PKR39" s="25"/>
      <c r="PKT39" s="25"/>
      <c r="PKV39" s="25"/>
      <c r="PKX39" s="25"/>
      <c r="PKZ39" s="25"/>
      <c r="PLB39" s="25"/>
      <c r="PLD39" s="25"/>
      <c r="PLF39" s="25"/>
      <c r="PLH39" s="25"/>
      <c r="PLJ39" s="25"/>
      <c r="PLL39" s="25"/>
      <c r="PLN39" s="25"/>
      <c r="PLP39" s="25"/>
      <c r="PLR39" s="25"/>
      <c r="PLT39" s="25"/>
      <c r="PLV39" s="25"/>
      <c r="PLX39" s="25"/>
      <c r="PLZ39" s="25"/>
      <c r="PMB39" s="25"/>
      <c r="PMD39" s="25"/>
      <c r="PMF39" s="25"/>
      <c r="PMH39" s="25"/>
      <c r="PMJ39" s="25"/>
      <c r="PML39" s="25"/>
      <c r="PMN39" s="25"/>
      <c r="PMP39" s="25"/>
      <c r="PMR39" s="25"/>
      <c r="PMT39" s="25"/>
      <c r="PMV39" s="25"/>
      <c r="PMX39" s="25"/>
      <c r="PMZ39" s="25"/>
      <c r="PNB39" s="25"/>
      <c r="PND39" s="25"/>
      <c r="PNF39" s="25"/>
      <c r="PNH39" s="25"/>
      <c r="PNJ39" s="25"/>
      <c r="PNL39" s="25"/>
      <c r="PNN39" s="25"/>
      <c r="PNP39" s="25"/>
      <c r="PNR39" s="25"/>
      <c r="PNT39" s="25"/>
      <c r="PNV39" s="25"/>
      <c r="PNX39" s="25"/>
      <c r="PNZ39" s="25"/>
      <c r="POB39" s="25"/>
      <c r="POD39" s="25"/>
      <c r="POF39" s="25"/>
      <c r="POH39" s="25"/>
      <c r="POJ39" s="25"/>
      <c r="POL39" s="25"/>
      <c r="PON39" s="25"/>
      <c r="POP39" s="25"/>
      <c r="POR39" s="25"/>
      <c r="POT39" s="25"/>
      <c r="POV39" s="25"/>
      <c r="POX39" s="25"/>
      <c r="POZ39" s="25"/>
      <c r="PPB39" s="25"/>
      <c r="PPD39" s="25"/>
      <c r="PPF39" s="25"/>
      <c r="PPH39" s="25"/>
      <c r="PPJ39" s="25"/>
      <c r="PPL39" s="25"/>
      <c r="PPN39" s="25"/>
      <c r="PPP39" s="25"/>
      <c r="PPR39" s="25"/>
      <c r="PPT39" s="25"/>
      <c r="PPV39" s="25"/>
      <c r="PPX39" s="25"/>
      <c r="PPZ39" s="25"/>
      <c r="PQB39" s="25"/>
      <c r="PQD39" s="25"/>
      <c r="PQF39" s="25"/>
      <c r="PQH39" s="25"/>
      <c r="PQJ39" s="25"/>
      <c r="PQL39" s="25"/>
      <c r="PQN39" s="25"/>
      <c r="PQP39" s="25"/>
      <c r="PQR39" s="25"/>
      <c r="PQT39" s="25"/>
      <c r="PQV39" s="25"/>
      <c r="PQX39" s="25"/>
      <c r="PQZ39" s="25"/>
      <c r="PRB39" s="25"/>
      <c r="PRD39" s="25"/>
      <c r="PRF39" s="25"/>
      <c r="PRH39" s="25"/>
      <c r="PRJ39" s="25"/>
      <c r="PRL39" s="25"/>
      <c r="PRN39" s="25"/>
      <c r="PRP39" s="25"/>
      <c r="PRR39" s="25"/>
      <c r="PRT39" s="25"/>
      <c r="PRV39" s="25"/>
      <c r="PRX39" s="25"/>
      <c r="PRZ39" s="25"/>
      <c r="PSB39" s="25"/>
      <c r="PSD39" s="25"/>
      <c r="PSF39" s="25"/>
      <c r="PSH39" s="25"/>
      <c r="PSJ39" s="25"/>
      <c r="PSL39" s="25"/>
      <c r="PSN39" s="25"/>
      <c r="PSP39" s="25"/>
      <c r="PSR39" s="25"/>
      <c r="PST39" s="25"/>
      <c r="PSV39" s="25"/>
      <c r="PSX39" s="25"/>
      <c r="PSZ39" s="25"/>
      <c r="PTB39" s="25"/>
      <c r="PTD39" s="25"/>
      <c r="PTF39" s="25"/>
      <c r="PTH39" s="25"/>
      <c r="PTJ39" s="25"/>
      <c r="PTL39" s="25"/>
      <c r="PTN39" s="25"/>
      <c r="PTP39" s="25"/>
      <c r="PTR39" s="25"/>
      <c r="PTT39" s="25"/>
      <c r="PTV39" s="25"/>
      <c r="PTX39" s="25"/>
      <c r="PTZ39" s="25"/>
      <c r="PUB39" s="25"/>
      <c r="PUD39" s="25"/>
      <c r="PUF39" s="25"/>
      <c r="PUH39" s="25"/>
      <c r="PUJ39" s="25"/>
      <c r="PUL39" s="25"/>
      <c r="PUN39" s="25"/>
      <c r="PUP39" s="25"/>
      <c r="PUR39" s="25"/>
      <c r="PUT39" s="25"/>
      <c r="PUV39" s="25"/>
      <c r="PUX39" s="25"/>
      <c r="PUZ39" s="25"/>
      <c r="PVB39" s="25"/>
      <c r="PVD39" s="25"/>
      <c r="PVF39" s="25"/>
      <c r="PVH39" s="25"/>
      <c r="PVJ39" s="25"/>
      <c r="PVL39" s="25"/>
      <c r="PVN39" s="25"/>
      <c r="PVP39" s="25"/>
      <c r="PVR39" s="25"/>
      <c r="PVT39" s="25"/>
      <c r="PVV39" s="25"/>
      <c r="PVX39" s="25"/>
      <c r="PVZ39" s="25"/>
      <c r="PWB39" s="25"/>
      <c r="PWD39" s="25"/>
      <c r="PWF39" s="25"/>
      <c r="PWH39" s="25"/>
      <c r="PWJ39" s="25"/>
      <c r="PWL39" s="25"/>
      <c r="PWN39" s="25"/>
      <c r="PWP39" s="25"/>
      <c r="PWR39" s="25"/>
      <c r="PWT39" s="25"/>
      <c r="PWV39" s="25"/>
      <c r="PWX39" s="25"/>
      <c r="PWZ39" s="25"/>
      <c r="PXB39" s="25"/>
      <c r="PXD39" s="25"/>
      <c r="PXF39" s="25"/>
      <c r="PXH39" s="25"/>
      <c r="PXJ39" s="25"/>
      <c r="PXL39" s="25"/>
      <c r="PXN39" s="25"/>
      <c r="PXP39" s="25"/>
      <c r="PXR39" s="25"/>
      <c r="PXT39" s="25"/>
      <c r="PXV39" s="25"/>
      <c r="PXX39" s="25"/>
      <c r="PXZ39" s="25"/>
      <c r="PYB39" s="25"/>
      <c r="PYD39" s="25"/>
      <c r="PYF39" s="25"/>
      <c r="PYH39" s="25"/>
      <c r="PYJ39" s="25"/>
      <c r="PYL39" s="25"/>
      <c r="PYN39" s="25"/>
      <c r="PYP39" s="25"/>
      <c r="PYR39" s="25"/>
      <c r="PYT39" s="25"/>
      <c r="PYV39" s="25"/>
      <c r="PYX39" s="25"/>
      <c r="PYZ39" s="25"/>
      <c r="PZB39" s="25"/>
      <c r="PZD39" s="25"/>
      <c r="PZF39" s="25"/>
      <c r="PZH39" s="25"/>
      <c r="PZJ39" s="25"/>
      <c r="PZL39" s="25"/>
      <c r="PZN39" s="25"/>
      <c r="PZP39" s="25"/>
      <c r="PZR39" s="25"/>
      <c r="PZT39" s="25"/>
      <c r="PZV39" s="25"/>
      <c r="PZX39" s="25"/>
      <c r="PZZ39" s="25"/>
      <c r="QAB39" s="25"/>
      <c r="QAD39" s="25"/>
      <c r="QAF39" s="25"/>
      <c r="QAH39" s="25"/>
      <c r="QAJ39" s="25"/>
      <c r="QAL39" s="25"/>
      <c r="QAN39" s="25"/>
      <c r="QAP39" s="25"/>
      <c r="QAR39" s="25"/>
      <c r="QAT39" s="25"/>
      <c r="QAV39" s="25"/>
      <c r="QAX39" s="25"/>
      <c r="QAZ39" s="25"/>
      <c r="QBB39" s="25"/>
      <c r="QBD39" s="25"/>
      <c r="QBF39" s="25"/>
      <c r="QBH39" s="25"/>
      <c r="QBJ39" s="25"/>
      <c r="QBL39" s="25"/>
      <c r="QBN39" s="25"/>
      <c r="QBP39" s="25"/>
      <c r="QBR39" s="25"/>
      <c r="QBT39" s="25"/>
      <c r="QBV39" s="25"/>
      <c r="QBX39" s="25"/>
      <c r="QBZ39" s="25"/>
      <c r="QCB39" s="25"/>
      <c r="QCD39" s="25"/>
      <c r="QCF39" s="25"/>
      <c r="QCH39" s="25"/>
      <c r="QCJ39" s="25"/>
      <c r="QCL39" s="25"/>
      <c r="QCN39" s="25"/>
      <c r="QCP39" s="25"/>
      <c r="QCR39" s="25"/>
      <c r="QCT39" s="25"/>
      <c r="QCV39" s="25"/>
      <c r="QCX39" s="25"/>
      <c r="QCZ39" s="25"/>
      <c r="QDB39" s="25"/>
      <c r="QDD39" s="25"/>
      <c r="QDF39" s="25"/>
      <c r="QDH39" s="25"/>
      <c r="QDJ39" s="25"/>
      <c r="QDL39" s="25"/>
      <c r="QDN39" s="25"/>
      <c r="QDP39" s="25"/>
      <c r="QDR39" s="25"/>
      <c r="QDT39" s="25"/>
      <c r="QDV39" s="25"/>
      <c r="QDX39" s="25"/>
      <c r="QDZ39" s="25"/>
      <c r="QEB39" s="25"/>
      <c r="QED39" s="25"/>
      <c r="QEF39" s="25"/>
      <c r="QEH39" s="25"/>
      <c r="QEJ39" s="25"/>
      <c r="QEL39" s="25"/>
      <c r="QEN39" s="25"/>
      <c r="QEP39" s="25"/>
      <c r="QER39" s="25"/>
      <c r="QET39" s="25"/>
      <c r="QEV39" s="25"/>
      <c r="QEX39" s="25"/>
      <c r="QEZ39" s="25"/>
      <c r="QFB39" s="25"/>
      <c r="QFD39" s="25"/>
      <c r="QFF39" s="25"/>
      <c r="QFH39" s="25"/>
      <c r="QFJ39" s="25"/>
      <c r="QFL39" s="25"/>
      <c r="QFN39" s="25"/>
      <c r="QFP39" s="25"/>
      <c r="QFR39" s="25"/>
      <c r="QFT39" s="25"/>
      <c r="QFV39" s="25"/>
      <c r="QFX39" s="25"/>
      <c r="QFZ39" s="25"/>
      <c r="QGB39" s="25"/>
      <c r="QGD39" s="25"/>
      <c r="QGF39" s="25"/>
      <c r="QGH39" s="25"/>
      <c r="QGJ39" s="25"/>
      <c r="QGL39" s="25"/>
      <c r="QGN39" s="25"/>
      <c r="QGP39" s="25"/>
      <c r="QGR39" s="25"/>
      <c r="QGT39" s="25"/>
      <c r="QGV39" s="25"/>
      <c r="QGX39" s="25"/>
      <c r="QGZ39" s="25"/>
      <c r="QHB39" s="25"/>
      <c r="QHD39" s="25"/>
      <c r="QHF39" s="25"/>
      <c r="QHH39" s="25"/>
      <c r="QHJ39" s="25"/>
      <c r="QHL39" s="25"/>
      <c r="QHN39" s="25"/>
      <c r="QHP39" s="25"/>
      <c r="QHR39" s="25"/>
      <c r="QHT39" s="25"/>
      <c r="QHV39" s="25"/>
      <c r="QHX39" s="25"/>
      <c r="QHZ39" s="25"/>
      <c r="QIB39" s="25"/>
      <c r="QID39" s="25"/>
      <c r="QIF39" s="25"/>
      <c r="QIH39" s="25"/>
      <c r="QIJ39" s="25"/>
      <c r="QIL39" s="25"/>
      <c r="QIN39" s="25"/>
      <c r="QIP39" s="25"/>
      <c r="QIR39" s="25"/>
      <c r="QIT39" s="25"/>
      <c r="QIV39" s="25"/>
      <c r="QIX39" s="25"/>
      <c r="QIZ39" s="25"/>
      <c r="QJB39" s="25"/>
      <c r="QJD39" s="25"/>
      <c r="QJF39" s="25"/>
      <c r="QJH39" s="25"/>
      <c r="QJJ39" s="25"/>
      <c r="QJL39" s="25"/>
      <c r="QJN39" s="25"/>
      <c r="QJP39" s="25"/>
      <c r="QJR39" s="25"/>
      <c r="QJT39" s="25"/>
      <c r="QJV39" s="25"/>
      <c r="QJX39" s="25"/>
      <c r="QJZ39" s="25"/>
      <c r="QKB39" s="25"/>
      <c r="QKD39" s="25"/>
      <c r="QKF39" s="25"/>
      <c r="QKH39" s="25"/>
      <c r="QKJ39" s="25"/>
      <c r="QKL39" s="25"/>
      <c r="QKN39" s="25"/>
      <c r="QKP39" s="25"/>
      <c r="QKR39" s="25"/>
      <c r="QKT39" s="25"/>
      <c r="QKV39" s="25"/>
      <c r="QKX39" s="25"/>
      <c r="QKZ39" s="25"/>
      <c r="QLB39" s="25"/>
      <c r="QLD39" s="25"/>
      <c r="QLF39" s="25"/>
      <c r="QLH39" s="25"/>
      <c r="QLJ39" s="25"/>
      <c r="QLL39" s="25"/>
      <c r="QLN39" s="25"/>
      <c r="QLP39" s="25"/>
      <c r="QLR39" s="25"/>
      <c r="QLT39" s="25"/>
      <c r="QLV39" s="25"/>
      <c r="QLX39" s="25"/>
      <c r="QLZ39" s="25"/>
      <c r="QMB39" s="25"/>
      <c r="QMD39" s="25"/>
      <c r="QMF39" s="25"/>
      <c r="QMH39" s="25"/>
      <c r="QMJ39" s="25"/>
      <c r="QML39" s="25"/>
      <c r="QMN39" s="25"/>
      <c r="QMP39" s="25"/>
      <c r="QMR39" s="25"/>
      <c r="QMT39" s="25"/>
      <c r="QMV39" s="25"/>
      <c r="QMX39" s="25"/>
      <c r="QMZ39" s="25"/>
      <c r="QNB39" s="25"/>
      <c r="QND39" s="25"/>
      <c r="QNF39" s="25"/>
      <c r="QNH39" s="25"/>
      <c r="QNJ39" s="25"/>
      <c r="QNL39" s="25"/>
      <c r="QNN39" s="25"/>
      <c r="QNP39" s="25"/>
      <c r="QNR39" s="25"/>
      <c r="QNT39" s="25"/>
      <c r="QNV39" s="25"/>
      <c r="QNX39" s="25"/>
      <c r="QNZ39" s="25"/>
      <c r="QOB39" s="25"/>
      <c r="QOD39" s="25"/>
      <c r="QOF39" s="25"/>
      <c r="QOH39" s="25"/>
      <c r="QOJ39" s="25"/>
      <c r="QOL39" s="25"/>
      <c r="QON39" s="25"/>
      <c r="QOP39" s="25"/>
      <c r="QOR39" s="25"/>
      <c r="QOT39" s="25"/>
      <c r="QOV39" s="25"/>
      <c r="QOX39" s="25"/>
      <c r="QOZ39" s="25"/>
      <c r="QPB39" s="25"/>
      <c r="QPD39" s="25"/>
      <c r="QPF39" s="25"/>
      <c r="QPH39" s="25"/>
      <c r="QPJ39" s="25"/>
      <c r="QPL39" s="25"/>
      <c r="QPN39" s="25"/>
      <c r="QPP39" s="25"/>
      <c r="QPR39" s="25"/>
      <c r="QPT39" s="25"/>
      <c r="QPV39" s="25"/>
      <c r="QPX39" s="25"/>
      <c r="QPZ39" s="25"/>
      <c r="QQB39" s="25"/>
      <c r="QQD39" s="25"/>
      <c r="QQF39" s="25"/>
      <c r="QQH39" s="25"/>
      <c r="QQJ39" s="25"/>
      <c r="QQL39" s="25"/>
      <c r="QQN39" s="25"/>
      <c r="QQP39" s="25"/>
      <c r="QQR39" s="25"/>
      <c r="QQT39" s="25"/>
      <c r="QQV39" s="25"/>
      <c r="QQX39" s="25"/>
      <c r="QQZ39" s="25"/>
      <c r="QRB39" s="25"/>
      <c r="QRD39" s="25"/>
      <c r="QRF39" s="25"/>
      <c r="QRH39" s="25"/>
      <c r="QRJ39" s="25"/>
      <c r="QRL39" s="25"/>
      <c r="QRN39" s="25"/>
      <c r="QRP39" s="25"/>
      <c r="QRR39" s="25"/>
      <c r="QRT39" s="25"/>
      <c r="QRV39" s="25"/>
      <c r="QRX39" s="25"/>
      <c r="QRZ39" s="25"/>
      <c r="QSB39" s="25"/>
      <c r="QSD39" s="25"/>
      <c r="QSF39" s="25"/>
      <c r="QSH39" s="25"/>
      <c r="QSJ39" s="25"/>
      <c r="QSL39" s="25"/>
      <c r="QSN39" s="25"/>
      <c r="QSP39" s="25"/>
      <c r="QSR39" s="25"/>
      <c r="QST39" s="25"/>
      <c r="QSV39" s="25"/>
      <c r="QSX39" s="25"/>
      <c r="QSZ39" s="25"/>
      <c r="QTB39" s="25"/>
      <c r="QTD39" s="25"/>
      <c r="QTF39" s="25"/>
      <c r="QTH39" s="25"/>
      <c r="QTJ39" s="25"/>
      <c r="QTL39" s="25"/>
      <c r="QTN39" s="25"/>
      <c r="QTP39" s="25"/>
      <c r="QTR39" s="25"/>
      <c r="QTT39" s="25"/>
      <c r="QTV39" s="25"/>
      <c r="QTX39" s="25"/>
      <c r="QTZ39" s="25"/>
      <c r="QUB39" s="25"/>
      <c r="QUD39" s="25"/>
      <c r="QUF39" s="25"/>
      <c r="QUH39" s="25"/>
      <c r="QUJ39" s="25"/>
      <c r="QUL39" s="25"/>
      <c r="QUN39" s="25"/>
      <c r="QUP39" s="25"/>
      <c r="QUR39" s="25"/>
      <c r="QUT39" s="25"/>
      <c r="QUV39" s="25"/>
      <c r="QUX39" s="25"/>
      <c r="QUZ39" s="25"/>
      <c r="QVB39" s="25"/>
      <c r="QVD39" s="25"/>
      <c r="QVF39" s="25"/>
      <c r="QVH39" s="25"/>
      <c r="QVJ39" s="25"/>
      <c r="QVL39" s="25"/>
      <c r="QVN39" s="25"/>
      <c r="QVP39" s="25"/>
      <c r="QVR39" s="25"/>
      <c r="QVT39" s="25"/>
      <c r="QVV39" s="25"/>
      <c r="QVX39" s="25"/>
      <c r="QVZ39" s="25"/>
      <c r="QWB39" s="25"/>
      <c r="QWD39" s="25"/>
      <c r="QWF39" s="25"/>
      <c r="QWH39" s="25"/>
      <c r="QWJ39" s="25"/>
      <c r="QWL39" s="25"/>
      <c r="QWN39" s="25"/>
      <c r="QWP39" s="25"/>
      <c r="QWR39" s="25"/>
      <c r="QWT39" s="25"/>
      <c r="QWV39" s="25"/>
      <c r="QWX39" s="25"/>
      <c r="QWZ39" s="25"/>
      <c r="QXB39" s="25"/>
      <c r="QXD39" s="25"/>
      <c r="QXF39" s="25"/>
      <c r="QXH39" s="25"/>
      <c r="QXJ39" s="25"/>
      <c r="QXL39" s="25"/>
      <c r="QXN39" s="25"/>
      <c r="QXP39" s="25"/>
      <c r="QXR39" s="25"/>
      <c r="QXT39" s="25"/>
      <c r="QXV39" s="25"/>
      <c r="QXX39" s="25"/>
      <c r="QXZ39" s="25"/>
      <c r="QYB39" s="25"/>
      <c r="QYD39" s="25"/>
      <c r="QYF39" s="25"/>
      <c r="QYH39" s="25"/>
      <c r="QYJ39" s="25"/>
      <c r="QYL39" s="25"/>
      <c r="QYN39" s="25"/>
      <c r="QYP39" s="25"/>
      <c r="QYR39" s="25"/>
      <c r="QYT39" s="25"/>
      <c r="QYV39" s="25"/>
      <c r="QYX39" s="25"/>
      <c r="QYZ39" s="25"/>
      <c r="QZB39" s="25"/>
      <c r="QZD39" s="25"/>
      <c r="QZF39" s="25"/>
      <c r="QZH39" s="25"/>
      <c r="QZJ39" s="25"/>
      <c r="QZL39" s="25"/>
      <c r="QZN39" s="25"/>
      <c r="QZP39" s="25"/>
      <c r="QZR39" s="25"/>
      <c r="QZT39" s="25"/>
      <c r="QZV39" s="25"/>
      <c r="QZX39" s="25"/>
      <c r="QZZ39" s="25"/>
      <c r="RAB39" s="25"/>
      <c r="RAD39" s="25"/>
      <c r="RAF39" s="25"/>
      <c r="RAH39" s="25"/>
      <c r="RAJ39" s="25"/>
      <c r="RAL39" s="25"/>
      <c r="RAN39" s="25"/>
      <c r="RAP39" s="25"/>
      <c r="RAR39" s="25"/>
      <c r="RAT39" s="25"/>
      <c r="RAV39" s="25"/>
      <c r="RAX39" s="25"/>
      <c r="RAZ39" s="25"/>
      <c r="RBB39" s="25"/>
      <c r="RBD39" s="25"/>
      <c r="RBF39" s="25"/>
      <c r="RBH39" s="25"/>
      <c r="RBJ39" s="25"/>
      <c r="RBL39" s="25"/>
      <c r="RBN39" s="25"/>
      <c r="RBP39" s="25"/>
      <c r="RBR39" s="25"/>
      <c r="RBT39" s="25"/>
      <c r="RBV39" s="25"/>
      <c r="RBX39" s="25"/>
      <c r="RBZ39" s="25"/>
      <c r="RCB39" s="25"/>
      <c r="RCD39" s="25"/>
      <c r="RCF39" s="25"/>
      <c r="RCH39" s="25"/>
      <c r="RCJ39" s="25"/>
      <c r="RCL39" s="25"/>
      <c r="RCN39" s="25"/>
      <c r="RCP39" s="25"/>
      <c r="RCR39" s="25"/>
      <c r="RCT39" s="25"/>
      <c r="RCV39" s="25"/>
      <c r="RCX39" s="25"/>
      <c r="RCZ39" s="25"/>
      <c r="RDB39" s="25"/>
      <c r="RDD39" s="25"/>
      <c r="RDF39" s="25"/>
      <c r="RDH39" s="25"/>
      <c r="RDJ39" s="25"/>
      <c r="RDL39" s="25"/>
      <c r="RDN39" s="25"/>
      <c r="RDP39" s="25"/>
      <c r="RDR39" s="25"/>
      <c r="RDT39" s="25"/>
      <c r="RDV39" s="25"/>
      <c r="RDX39" s="25"/>
      <c r="RDZ39" s="25"/>
      <c r="REB39" s="25"/>
      <c r="RED39" s="25"/>
      <c r="REF39" s="25"/>
      <c r="REH39" s="25"/>
      <c r="REJ39" s="25"/>
      <c r="REL39" s="25"/>
      <c r="REN39" s="25"/>
      <c r="REP39" s="25"/>
      <c r="RER39" s="25"/>
      <c r="RET39" s="25"/>
      <c r="REV39" s="25"/>
      <c r="REX39" s="25"/>
      <c r="REZ39" s="25"/>
      <c r="RFB39" s="25"/>
      <c r="RFD39" s="25"/>
      <c r="RFF39" s="25"/>
      <c r="RFH39" s="25"/>
      <c r="RFJ39" s="25"/>
      <c r="RFL39" s="25"/>
      <c r="RFN39" s="25"/>
      <c r="RFP39" s="25"/>
      <c r="RFR39" s="25"/>
      <c r="RFT39" s="25"/>
      <c r="RFV39" s="25"/>
      <c r="RFX39" s="25"/>
      <c r="RFZ39" s="25"/>
      <c r="RGB39" s="25"/>
      <c r="RGD39" s="25"/>
      <c r="RGF39" s="25"/>
      <c r="RGH39" s="25"/>
      <c r="RGJ39" s="25"/>
      <c r="RGL39" s="25"/>
      <c r="RGN39" s="25"/>
      <c r="RGP39" s="25"/>
      <c r="RGR39" s="25"/>
      <c r="RGT39" s="25"/>
      <c r="RGV39" s="25"/>
      <c r="RGX39" s="25"/>
      <c r="RGZ39" s="25"/>
      <c r="RHB39" s="25"/>
      <c r="RHD39" s="25"/>
      <c r="RHF39" s="25"/>
      <c r="RHH39" s="25"/>
      <c r="RHJ39" s="25"/>
      <c r="RHL39" s="25"/>
      <c r="RHN39" s="25"/>
      <c r="RHP39" s="25"/>
      <c r="RHR39" s="25"/>
      <c r="RHT39" s="25"/>
      <c r="RHV39" s="25"/>
      <c r="RHX39" s="25"/>
      <c r="RHZ39" s="25"/>
      <c r="RIB39" s="25"/>
      <c r="RID39" s="25"/>
      <c r="RIF39" s="25"/>
      <c r="RIH39" s="25"/>
      <c r="RIJ39" s="25"/>
      <c r="RIL39" s="25"/>
      <c r="RIN39" s="25"/>
      <c r="RIP39" s="25"/>
      <c r="RIR39" s="25"/>
      <c r="RIT39" s="25"/>
      <c r="RIV39" s="25"/>
      <c r="RIX39" s="25"/>
      <c r="RIZ39" s="25"/>
      <c r="RJB39" s="25"/>
      <c r="RJD39" s="25"/>
      <c r="RJF39" s="25"/>
      <c r="RJH39" s="25"/>
      <c r="RJJ39" s="25"/>
      <c r="RJL39" s="25"/>
      <c r="RJN39" s="25"/>
      <c r="RJP39" s="25"/>
      <c r="RJR39" s="25"/>
      <c r="RJT39" s="25"/>
      <c r="RJV39" s="25"/>
      <c r="RJX39" s="25"/>
      <c r="RJZ39" s="25"/>
      <c r="RKB39" s="25"/>
      <c r="RKD39" s="25"/>
      <c r="RKF39" s="25"/>
      <c r="RKH39" s="25"/>
      <c r="RKJ39" s="25"/>
      <c r="RKL39" s="25"/>
      <c r="RKN39" s="25"/>
      <c r="RKP39" s="25"/>
      <c r="RKR39" s="25"/>
      <c r="RKT39" s="25"/>
      <c r="RKV39" s="25"/>
      <c r="RKX39" s="25"/>
      <c r="RKZ39" s="25"/>
      <c r="RLB39" s="25"/>
      <c r="RLD39" s="25"/>
      <c r="RLF39" s="25"/>
      <c r="RLH39" s="25"/>
      <c r="RLJ39" s="25"/>
      <c r="RLL39" s="25"/>
      <c r="RLN39" s="25"/>
      <c r="RLP39" s="25"/>
      <c r="RLR39" s="25"/>
      <c r="RLT39" s="25"/>
      <c r="RLV39" s="25"/>
      <c r="RLX39" s="25"/>
      <c r="RLZ39" s="25"/>
      <c r="RMB39" s="25"/>
      <c r="RMD39" s="25"/>
      <c r="RMF39" s="25"/>
      <c r="RMH39" s="25"/>
      <c r="RMJ39" s="25"/>
      <c r="RML39" s="25"/>
      <c r="RMN39" s="25"/>
      <c r="RMP39" s="25"/>
      <c r="RMR39" s="25"/>
      <c r="RMT39" s="25"/>
      <c r="RMV39" s="25"/>
      <c r="RMX39" s="25"/>
      <c r="RMZ39" s="25"/>
      <c r="RNB39" s="25"/>
      <c r="RND39" s="25"/>
      <c r="RNF39" s="25"/>
      <c r="RNH39" s="25"/>
      <c r="RNJ39" s="25"/>
      <c r="RNL39" s="25"/>
      <c r="RNN39" s="25"/>
      <c r="RNP39" s="25"/>
      <c r="RNR39" s="25"/>
      <c r="RNT39" s="25"/>
      <c r="RNV39" s="25"/>
      <c r="RNX39" s="25"/>
      <c r="RNZ39" s="25"/>
      <c r="ROB39" s="25"/>
      <c r="ROD39" s="25"/>
      <c r="ROF39" s="25"/>
      <c r="ROH39" s="25"/>
      <c r="ROJ39" s="25"/>
      <c r="ROL39" s="25"/>
      <c r="RON39" s="25"/>
      <c r="ROP39" s="25"/>
      <c r="ROR39" s="25"/>
      <c r="ROT39" s="25"/>
      <c r="ROV39" s="25"/>
      <c r="ROX39" s="25"/>
      <c r="ROZ39" s="25"/>
      <c r="RPB39" s="25"/>
      <c r="RPD39" s="25"/>
      <c r="RPF39" s="25"/>
      <c r="RPH39" s="25"/>
      <c r="RPJ39" s="25"/>
      <c r="RPL39" s="25"/>
      <c r="RPN39" s="25"/>
      <c r="RPP39" s="25"/>
      <c r="RPR39" s="25"/>
      <c r="RPT39" s="25"/>
      <c r="RPV39" s="25"/>
      <c r="RPX39" s="25"/>
      <c r="RPZ39" s="25"/>
      <c r="RQB39" s="25"/>
      <c r="RQD39" s="25"/>
      <c r="RQF39" s="25"/>
      <c r="RQH39" s="25"/>
      <c r="RQJ39" s="25"/>
      <c r="RQL39" s="25"/>
      <c r="RQN39" s="25"/>
      <c r="RQP39" s="25"/>
      <c r="RQR39" s="25"/>
      <c r="RQT39" s="25"/>
      <c r="RQV39" s="25"/>
      <c r="RQX39" s="25"/>
      <c r="RQZ39" s="25"/>
      <c r="RRB39" s="25"/>
      <c r="RRD39" s="25"/>
      <c r="RRF39" s="25"/>
      <c r="RRH39" s="25"/>
      <c r="RRJ39" s="25"/>
      <c r="RRL39" s="25"/>
      <c r="RRN39" s="25"/>
      <c r="RRP39" s="25"/>
      <c r="RRR39" s="25"/>
      <c r="RRT39" s="25"/>
      <c r="RRV39" s="25"/>
      <c r="RRX39" s="25"/>
      <c r="RRZ39" s="25"/>
      <c r="RSB39" s="25"/>
      <c r="RSD39" s="25"/>
      <c r="RSF39" s="25"/>
      <c r="RSH39" s="25"/>
      <c r="RSJ39" s="25"/>
      <c r="RSL39" s="25"/>
      <c r="RSN39" s="25"/>
      <c r="RSP39" s="25"/>
      <c r="RSR39" s="25"/>
      <c r="RST39" s="25"/>
      <c r="RSV39" s="25"/>
      <c r="RSX39" s="25"/>
      <c r="RSZ39" s="25"/>
      <c r="RTB39" s="25"/>
      <c r="RTD39" s="25"/>
      <c r="RTF39" s="25"/>
      <c r="RTH39" s="25"/>
      <c r="RTJ39" s="25"/>
      <c r="RTL39" s="25"/>
      <c r="RTN39" s="25"/>
      <c r="RTP39" s="25"/>
      <c r="RTR39" s="25"/>
      <c r="RTT39" s="25"/>
      <c r="RTV39" s="25"/>
      <c r="RTX39" s="25"/>
      <c r="RTZ39" s="25"/>
      <c r="RUB39" s="25"/>
      <c r="RUD39" s="25"/>
      <c r="RUF39" s="25"/>
      <c r="RUH39" s="25"/>
      <c r="RUJ39" s="25"/>
      <c r="RUL39" s="25"/>
      <c r="RUN39" s="25"/>
      <c r="RUP39" s="25"/>
      <c r="RUR39" s="25"/>
      <c r="RUT39" s="25"/>
      <c r="RUV39" s="25"/>
      <c r="RUX39" s="25"/>
      <c r="RUZ39" s="25"/>
      <c r="RVB39" s="25"/>
      <c r="RVD39" s="25"/>
      <c r="RVF39" s="25"/>
      <c r="RVH39" s="25"/>
      <c r="RVJ39" s="25"/>
      <c r="RVL39" s="25"/>
      <c r="RVN39" s="25"/>
      <c r="RVP39" s="25"/>
      <c r="RVR39" s="25"/>
      <c r="RVT39" s="25"/>
      <c r="RVV39" s="25"/>
      <c r="RVX39" s="25"/>
      <c r="RVZ39" s="25"/>
      <c r="RWB39" s="25"/>
      <c r="RWD39" s="25"/>
      <c r="RWF39" s="25"/>
      <c r="RWH39" s="25"/>
      <c r="RWJ39" s="25"/>
      <c r="RWL39" s="25"/>
      <c r="RWN39" s="25"/>
      <c r="RWP39" s="25"/>
      <c r="RWR39" s="25"/>
      <c r="RWT39" s="25"/>
      <c r="RWV39" s="25"/>
      <c r="RWX39" s="25"/>
      <c r="RWZ39" s="25"/>
      <c r="RXB39" s="25"/>
      <c r="RXD39" s="25"/>
      <c r="RXF39" s="25"/>
      <c r="RXH39" s="25"/>
      <c r="RXJ39" s="25"/>
      <c r="RXL39" s="25"/>
      <c r="RXN39" s="25"/>
      <c r="RXP39" s="25"/>
      <c r="RXR39" s="25"/>
      <c r="RXT39" s="25"/>
      <c r="RXV39" s="25"/>
      <c r="RXX39" s="25"/>
      <c r="RXZ39" s="25"/>
      <c r="RYB39" s="25"/>
      <c r="RYD39" s="25"/>
      <c r="RYF39" s="25"/>
      <c r="RYH39" s="25"/>
      <c r="RYJ39" s="25"/>
      <c r="RYL39" s="25"/>
      <c r="RYN39" s="25"/>
      <c r="RYP39" s="25"/>
      <c r="RYR39" s="25"/>
      <c r="RYT39" s="25"/>
      <c r="RYV39" s="25"/>
      <c r="RYX39" s="25"/>
      <c r="RYZ39" s="25"/>
      <c r="RZB39" s="25"/>
      <c r="RZD39" s="25"/>
      <c r="RZF39" s="25"/>
      <c r="RZH39" s="25"/>
      <c r="RZJ39" s="25"/>
      <c r="RZL39" s="25"/>
      <c r="RZN39" s="25"/>
      <c r="RZP39" s="25"/>
      <c r="RZR39" s="25"/>
      <c r="RZT39" s="25"/>
      <c r="RZV39" s="25"/>
      <c r="RZX39" s="25"/>
      <c r="RZZ39" s="25"/>
      <c r="SAB39" s="25"/>
      <c r="SAD39" s="25"/>
      <c r="SAF39" s="25"/>
      <c r="SAH39" s="25"/>
      <c r="SAJ39" s="25"/>
      <c r="SAL39" s="25"/>
      <c r="SAN39" s="25"/>
      <c r="SAP39" s="25"/>
      <c r="SAR39" s="25"/>
      <c r="SAT39" s="25"/>
      <c r="SAV39" s="25"/>
      <c r="SAX39" s="25"/>
      <c r="SAZ39" s="25"/>
      <c r="SBB39" s="25"/>
      <c r="SBD39" s="25"/>
      <c r="SBF39" s="25"/>
      <c r="SBH39" s="25"/>
      <c r="SBJ39" s="25"/>
      <c r="SBL39" s="25"/>
      <c r="SBN39" s="25"/>
      <c r="SBP39" s="25"/>
      <c r="SBR39" s="25"/>
      <c r="SBT39" s="25"/>
      <c r="SBV39" s="25"/>
      <c r="SBX39" s="25"/>
      <c r="SBZ39" s="25"/>
      <c r="SCB39" s="25"/>
      <c r="SCD39" s="25"/>
      <c r="SCF39" s="25"/>
      <c r="SCH39" s="25"/>
      <c r="SCJ39" s="25"/>
      <c r="SCL39" s="25"/>
      <c r="SCN39" s="25"/>
      <c r="SCP39" s="25"/>
      <c r="SCR39" s="25"/>
      <c r="SCT39" s="25"/>
      <c r="SCV39" s="25"/>
      <c r="SCX39" s="25"/>
      <c r="SCZ39" s="25"/>
      <c r="SDB39" s="25"/>
      <c r="SDD39" s="25"/>
      <c r="SDF39" s="25"/>
      <c r="SDH39" s="25"/>
      <c r="SDJ39" s="25"/>
      <c r="SDL39" s="25"/>
      <c r="SDN39" s="25"/>
      <c r="SDP39" s="25"/>
      <c r="SDR39" s="25"/>
      <c r="SDT39" s="25"/>
      <c r="SDV39" s="25"/>
      <c r="SDX39" s="25"/>
      <c r="SDZ39" s="25"/>
      <c r="SEB39" s="25"/>
      <c r="SED39" s="25"/>
      <c r="SEF39" s="25"/>
      <c r="SEH39" s="25"/>
      <c r="SEJ39" s="25"/>
      <c r="SEL39" s="25"/>
      <c r="SEN39" s="25"/>
      <c r="SEP39" s="25"/>
      <c r="SER39" s="25"/>
      <c r="SET39" s="25"/>
      <c r="SEV39" s="25"/>
      <c r="SEX39" s="25"/>
      <c r="SEZ39" s="25"/>
      <c r="SFB39" s="25"/>
      <c r="SFD39" s="25"/>
      <c r="SFF39" s="25"/>
      <c r="SFH39" s="25"/>
      <c r="SFJ39" s="25"/>
      <c r="SFL39" s="25"/>
      <c r="SFN39" s="25"/>
      <c r="SFP39" s="25"/>
      <c r="SFR39" s="25"/>
      <c r="SFT39" s="25"/>
      <c r="SFV39" s="25"/>
      <c r="SFX39" s="25"/>
      <c r="SFZ39" s="25"/>
      <c r="SGB39" s="25"/>
      <c r="SGD39" s="25"/>
      <c r="SGF39" s="25"/>
      <c r="SGH39" s="25"/>
      <c r="SGJ39" s="25"/>
      <c r="SGL39" s="25"/>
      <c r="SGN39" s="25"/>
      <c r="SGP39" s="25"/>
      <c r="SGR39" s="25"/>
      <c r="SGT39" s="25"/>
      <c r="SGV39" s="25"/>
      <c r="SGX39" s="25"/>
      <c r="SGZ39" s="25"/>
      <c r="SHB39" s="25"/>
      <c r="SHD39" s="25"/>
      <c r="SHF39" s="25"/>
      <c r="SHH39" s="25"/>
      <c r="SHJ39" s="25"/>
      <c r="SHL39" s="25"/>
      <c r="SHN39" s="25"/>
      <c r="SHP39" s="25"/>
      <c r="SHR39" s="25"/>
      <c r="SHT39" s="25"/>
      <c r="SHV39" s="25"/>
      <c r="SHX39" s="25"/>
      <c r="SHZ39" s="25"/>
      <c r="SIB39" s="25"/>
      <c r="SID39" s="25"/>
      <c r="SIF39" s="25"/>
      <c r="SIH39" s="25"/>
      <c r="SIJ39" s="25"/>
      <c r="SIL39" s="25"/>
      <c r="SIN39" s="25"/>
      <c r="SIP39" s="25"/>
      <c r="SIR39" s="25"/>
      <c r="SIT39" s="25"/>
      <c r="SIV39" s="25"/>
      <c r="SIX39" s="25"/>
      <c r="SIZ39" s="25"/>
      <c r="SJB39" s="25"/>
      <c r="SJD39" s="25"/>
      <c r="SJF39" s="25"/>
      <c r="SJH39" s="25"/>
      <c r="SJJ39" s="25"/>
      <c r="SJL39" s="25"/>
      <c r="SJN39" s="25"/>
      <c r="SJP39" s="25"/>
      <c r="SJR39" s="25"/>
      <c r="SJT39" s="25"/>
      <c r="SJV39" s="25"/>
      <c r="SJX39" s="25"/>
      <c r="SJZ39" s="25"/>
      <c r="SKB39" s="25"/>
      <c r="SKD39" s="25"/>
      <c r="SKF39" s="25"/>
      <c r="SKH39" s="25"/>
      <c r="SKJ39" s="25"/>
      <c r="SKL39" s="25"/>
      <c r="SKN39" s="25"/>
      <c r="SKP39" s="25"/>
      <c r="SKR39" s="25"/>
      <c r="SKT39" s="25"/>
      <c r="SKV39" s="25"/>
      <c r="SKX39" s="25"/>
      <c r="SKZ39" s="25"/>
      <c r="SLB39" s="25"/>
      <c r="SLD39" s="25"/>
      <c r="SLF39" s="25"/>
      <c r="SLH39" s="25"/>
      <c r="SLJ39" s="25"/>
      <c r="SLL39" s="25"/>
      <c r="SLN39" s="25"/>
      <c r="SLP39" s="25"/>
      <c r="SLR39" s="25"/>
      <c r="SLT39" s="25"/>
      <c r="SLV39" s="25"/>
      <c r="SLX39" s="25"/>
      <c r="SLZ39" s="25"/>
      <c r="SMB39" s="25"/>
      <c r="SMD39" s="25"/>
      <c r="SMF39" s="25"/>
      <c r="SMH39" s="25"/>
      <c r="SMJ39" s="25"/>
      <c r="SML39" s="25"/>
      <c r="SMN39" s="25"/>
      <c r="SMP39" s="25"/>
      <c r="SMR39" s="25"/>
      <c r="SMT39" s="25"/>
      <c r="SMV39" s="25"/>
      <c r="SMX39" s="25"/>
      <c r="SMZ39" s="25"/>
      <c r="SNB39" s="25"/>
      <c r="SND39" s="25"/>
      <c r="SNF39" s="25"/>
      <c r="SNH39" s="25"/>
      <c r="SNJ39" s="25"/>
      <c r="SNL39" s="25"/>
      <c r="SNN39" s="25"/>
      <c r="SNP39" s="25"/>
      <c r="SNR39" s="25"/>
      <c r="SNT39" s="25"/>
      <c r="SNV39" s="25"/>
      <c r="SNX39" s="25"/>
      <c r="SNZ39" s="25"/>
      <c r="SOB39" s="25"/>
      <c r="SOD39" s="25"/>
      <c r="SOF39" s="25"/>
      <c r="SOH39" s="25"/>
      <c r="SOJ39" s="25"/>
      <c r="SOL39" s="25"/>
      <c r="SON39" s="25"/>
      <c r="SOP39" s="25"/>
      <c r="SOR39" s="25"/>
      <c r="SOT39" s="25"/>
      <c r="SOV39" s="25"/>
      <c r="SOX39" s="25"/>
      <c r="SOZ39" s="25"/>
      <c r="SPB39" s="25"/>
      <c r="SPD39" s="25"/>
      <c r="SPF39" s="25"/>
      <c r="SPH39" s="25"/>
      <c r="SPJ39" s="25"/>
      <c r="SPL39" s="25"/>
      <c r="SPN39" s="25"/>
      <c r="SPP39" s="25"/>
      <c r="SPR39" s="25"/>
      <c r="SPT39" s="25"/>
      <c r="SPV39" s="25"/>
      <c r="SPX39" s="25"/>
      <c r="SPZ39" s="25"/>
      <c r="SQB39" s="25"/>
      <c r="SQD39" s="25"/>
      <c r="SQF39" s="25"/>
      <c r="SQH39" s="25"/>
      <c r="SQJ39" s="25"/>
      <c r="SQL39" s="25"/>
      <c r="SQN39" s="25"/>
      <c r="SQP39" s="25"/>
      <c r="SQR39" s="25"/>
      <c r="SQT39" s="25"/>
      <c r="SQV39" s="25"/>
      <c r="SQX39" s="25"/>
      <c r="SQZ39" s="25"/>
      <c r="SRB39" s="25"/>
      <c r="SRD39" s="25"/>
      <c r="SRF39" s="25"/>
      <c r="SRH39" s="25"/>
      <c r="SRJ39" s="25"/>
      <c r="SRL39" s="25"/>
      <c r="SRN39" s="25"/>
      <c r="SRP39" s="25"/>
      <c r="SRR39" s="25"/>
      <c r="SRT39" s="25"/>
      <c r="SRV39" s="25"/>
      <c r="SRX39" s="25"/>
      <c r="SRZ39" s="25"/>
      <c r="SSB39" s="25"/>
      <c r="SSD39" s="25"/>
      <c r="SSF39" s="25"/>
      <c r="SSH39" s="25"/>
      <c r="SSJ39" s="25"/>
      <c r="SSL39" s="25"/>
      <c r="SSN39" s="25"/>
      <c r="SSP39" s="25"/>
      <c r="SSR39" s="25"/>
      <c r="SST39" s="25"/>
      <c r="SSV39" s="25"/>
      <c r="SSX39" s="25"/>
      <c r="SSZ39" s="25"/>
      <c r="STB39" s="25"/>
      <c r="STD39" s="25"/>
      <c r="STF39" s="25"/>
      <c r="STH39" s="25"/>
      <c r="STJ39" s="25"/>
      <c r="STL39" s="25"/>
      <c r="STN39" s="25"/>
      <c r="STP39" s="25"/>
      <c r="STR39" s="25"/>
      <c r="STT39" s="25"/>
      <c r="STV39" s="25"/>
      <c r="STX39" s="25"/>
      <c r="STZ39" s="25"/>
      <c r="SUB39" s="25"/>
      <c r="SUD39" s="25"/>
      <c r="SUF39" s="25"/>
      <c r="SUH39" s="25"/>
      <c r="SUJ39" s="25"/>
      <c r="SUL39" s="25"/>
      <c r="SUN39" s="25"/>
      <c r="SUP39" s="25"/>
      <c r="SUR39" s="25"/>
      <c r="SUT39" s="25"/>
      <c r="SUV39" s="25"/>
      <c r="SUX39" s="25"/>
      <c r="SUZ39" s="25"/>
      <c r="SVB39" s="25"/>
      <c r="SVD39" s="25"/>
      <c r="SVF39" s="25"/>
      <c r="SVH39" s="25"/>
      <c r="SVJ39" s="25"/>
      <c r="SVL39" s="25"/>
      <c r="SVN39" s="25"/>
      <c r="SVP39" s="25"/>
      <c r="SVR39" s="25"/>
      <c r="SVT39" s="25"/>
      <c r="SVV39" s="25"/>
      <c r="SVX39" s="25"/>
      <c r="SVZ39" s="25"/>
      <c r="SWB39" s="25"/>
      <c r="SWD39" s="25"/>
      <c r="SWF39" s="25"/>
      <c r="SWH39" s="25"/>
      <c r="SWJ39" s="25"/>
      <c r="SWL39" s="25"/>
      <c r="SWN39" s="25"/>
      <c r="SWP39" s="25"/>
      <c r="SWR39" s="25"/>
      <c r="SWT39" s="25"/>
      <c r="SWV39" s="25"/>
      <c r="SWX39" s="25"/>
      <c r="SWZ39" s="25"/>
      <c r="SXB39" s="25"/>
      <c r="SXD39" s="25"/>
      <c r="SXF39" s="25"/>
      <c r="SXH39" s="25"/>
      <c r="SXJ39" s="25"/>
      <c r="SXL39" s="25"/>
      <c r="SXN39" s="25"/>
      <c r="SXP39" s="25"/>
      <c r="SXR39" s="25"/>
      <c r="SXT39" s="25"/>
      <c r="SXV39" s="25"/>
      <c r="SXX39" s="25"/>
      <c r="SXZ39" s="25"/>
      <c r="SYB39" s="25"/>
      <c r="SYD39" s="25"/>
      <c r="SYF39" s="25"/>
      <c r="SYH39" s="25"/>
      <c r="SYJ39" s="25"/>
      <c r="SYL39" s="25"/>
      <c r="SYN39" s="25"/>
      <c r="SYP39" s="25"/>
      <c r="SYR39" s="25"/>
      <c r="SYT39" s="25"/>
      <c r="SYV39" s="25"/>
      <c r="SYX39" s="25"/>
      <c r="SYZ39" s="25"/>
      <c r="SZB39" s="25"/>
      <c r="SZD39" s="25"/>
      <c r="SZF39" s="25"/>
      <c r="SZH39" s="25"/>
      <c r="SZJ39" s="25"/>
      <c r="SZL39" s="25"/>
      <c r="SZN39" s="25"/>
      <c r="SZP39" s="25"/>
      <c r="SZR39" s="25"/>
      <c r="SZT39" s="25"/>
      <c r="SZV39" s="25"/>
      <c r="SZX39" s="25"/>
      <c r="SZZ39" s="25"/>
      <c r="TAB39" s="25"/>
      <c r="TAD39" s="25"/>
      <c r="TAF39" s="25"/>
      <c r="TAH39" s="25"/>
      <c r="TAJ39" s="25"/>
      <c r="TAL39" s="25"/>
      <c r="TAN39" s="25"/>
      <c r="TAP39" s="25"/>
      <c r="TAR39" s="25"/>
      <c r="TAT39" s="25"/>
      <c r="TAV39" s="25"/>
      <c r="TAX39" s="25"/>
      <c r="TAZ39" s="25"/>
      <c r="TBB39" s="25"/>
      <c r="TBD39" s="25"/>
      <c r="TBF39" s="25"/>
      <c r="TBH39" s="25"/>
      <c r="TBJ39" s="25"/>
      <c r="TBL39" s="25"/>
      <c r="TBN39" s="25"/>
      <c r="TBP39" s="25"/>
      <c r="TBR39" s="25"/>
      <c r="TBT39" s="25"/>
      <c r="TBV39" s="25"/>
      <c r="TBX39" s="25"/>
      <c r="TBZ39" s="25"/>
      <c r="TCB39" s="25"/>
      <c r="TCD39" s="25"/>
      <c r="TCF39" s="25"/>
      <c r="TCH39" s="25"/>
      <c r="TCJ39" s="25"/>
      <c r="TCL39" s="25"/>
      <c r="TCN39" s="25"/>
      <c r="TCP39" s="25"/>
      <c r="TCR39" s="25"/>
      <c r="TCT39" s="25"/>
      <c r="TCV39" s="25"/>
      <c r="TCX39" s="25"/>
      <c r="TCZ39" s="25"/>
      <c r="TDB39" s="25"/>
      <c r="TDD39" s="25"/>
      <c r="TDF39" s="25"/>
      <c r="TDH39" s="25"/>
      <c r="TDJ39" s="25"/>
      <c r="TDL39" s="25"/>
      <c r="TDN39" s="25"/>
      <c r="TDP39" s="25"/>
      <c r="TDR39" s="25"/>
      <c r="TDT39" s="25"/>
      <c r="TDV39" s="25"/>
      <c r="TDX39" s="25"/>
      <c r="TDZ39" s="25"/>
      <c r="TEB39" s="25"/>
      <c r="TED39" s="25"/>
      <c r="TEF39" s="25"/>
      <c r="TEH39" s="25"/>
      <c r="TEJ39" s="25"/>
      <c r="TEL39" s="25"/>
      <c r="TEN39" s="25"/>
      <c r="TEP39" s="25"/>
      <c r="TER39" s="25"/>
      <c r="TET39" s="25"/>
      <c r="TEV39" s="25"/>
      <c r="TEX39" s="25"/>
      <c r="TEZ39" s="25"/>
      <c r="TFB39" s="25"/>
      <c r="TFD39" s="25"/>
      <c r="TFF39" s="25"/>
      <c r="TFH39" s="25"/>
      <c r="TFJ39" s="25"/>
      <c r="TFL39" s="25"/>
      <c r="TFN39" s="25"/>
      <c r="TFP39" s="25"/>
      <c r="TFR39" s="25"/>
      <c r="TFT39" s="25"/>
      <c r="TFV39" s="25"/>
      <c r="TFX39" s="25"/>
      <c r="TFZ39" s="25"/>
      <c r="TGB39" s="25"/>
      <c r="TGD39" s="25"/>
      <c r="TGF39" s="25"/>
      <c r="TGH39" s="25"/>
      <c r="TGJ39" s="25"/>
      <c r="TGL39" s="25"/>
      <c r="TGN39" s="25"/>
      <c r="TGP39" s="25"/>
      <c r="TGR39" s="25"/>
      <c r="TGT39" s="25"/>
      <c r="TGV39" s="25"/>
      <c r="TGX39" s="25"/>
      <c r="TGZ39" s="25"/>
      <c r="THB39" s="25"/>
      <c r="THD39" s="25"/>
      <c r="THF39" s="25"/>
      <c r="THH39" s="25"/>
      <c r="THJ39" s="25"/>
      <c r="THL39" s="25"/>
      <c r="THN39" s="25"/>
      <c r="THP39" s="25"/>
      <c r="THR39" s="25"/>
      <c r="THT39" s="25"/>
      <c r="THV39" s="25"/>
      <c r="THX39" s="25"/>
      <c r="THZ39" s="25"/>
      <c r="TIB39" s="25"/>
      <c r="TID39" s="25"/>
      <c r="TIF39" s="25"/>
      <c r="TIH39" s="25"/>
      <c r="TIJ39" s="25"/>
      <c r="TIL39" s="25"/>
      <c r="TIN39" s="25"/>
      <c r="TIP39" s="25"/>
      <c r="TIR39" s="25"/>
      <c r="TIT39" s="25"/>
      <c r="TIV39" s="25"/>
      <c r="TIX39" s="25"/>
      <c r="TIZ39" s="25"/>
      <c r="TJB39" s="25"/>
      <c r="TJD39" s="25"/>
      <c r="TJF39" s="25"/>
      <c r="TJH39" s="25"/>
      <c r="TJJ39" s="25"/>
      <c r="TJL39" s="25"/>
      <c r="TJN39" s="25"/>
      <c r="TJP39" s="25"/>
      <c r="TJR39" s="25"/>
      <c r="TJT39" s="25"/>
      <c r="TJV39" s="25"/>
      <c r="TJX39" s="25"/>
      <c r="TJZ39" s="25"/>
      <c r="TKB39" s="25"/>
      <c r="TKD39" s="25"/>
      <c r="TKF39" s="25"/>
      <c r="TKH39" s="25"/>
      <c r="TKJ39" s="25"/>
      <c r="TKL39" s="25"/>
      <c r="TKN39" s="25"/>
      <c r="TKP39" s="25"/>
      <c r="TKR39" s="25"/>
      <c r="TKT39" s="25"/>
      <c r="TKV39" s="25"/>
      <c r="TKX39" s="25"/>
      <c r="TKZ39" s="25"/>
      <c r="TLB39" s="25"/>
      <c r="TLD39" s="25"/>
      <c r="TLF39" s="25"/>
      <c r="TLH39" s="25"/>
      <c r="TLJ39" s="25"/>
      <c r="TLL39" s="25"/>
      <c r="TLN39" s="25"/>
      <c r="TLP39" s="25"/>
      <c r="TLR39" s="25"/>
      <c r="TLT39" s="25"/>
      <c r="TLV39" s="25"/>
      <c r="TLX39" s="25"/>
      <c r="TLZ39" s="25"/>
      <c r="TMB39" s="25"/>
      <c r="TMD39" s="25"/>
      <c r="TMF39" s="25"/>
      <c r="TMH39" s="25"/>
      <c r="TMJ39" s="25"/>
      <c r="TML39" s="25"/>
      <c r="TMN39" s="25"/>
      <c r="TMP39" s="25"/>
      <c r="TMR39" s="25"/>
      <c r="TMT39" s="25"/>
      <c r="TMV39" s="25"/>
      <c r="TMX39" s="25"/>
      <c r="TMZ39" s="25"/>
      <c r="TNB39" s="25"/>
      <c r="TND39" s="25"/>
      <c r="TNF39" s="25"/>
      <c r="TNH39" s="25"/>
      <c r="TNJ39" s="25"/>
      <c r="TNL39" s="25"/>
      <c r="TNN39" s="25"/>
      <c r="TNP39" s="25"/>
      <c r="TNR39" s="25"/>
      <c r="TNT39" s="25"/>
      <c r="TNV39" s="25"/>
      <c r="TNX39" s="25"/>
      <c r="TNZ39" s="25"/>
      <c r="TOB39" s="25"/>
      <c r="TOD39" s="25"/>
      <c r="TOF39" s="25"/>
      <c r="TOH39" s="25"/>
      <c r="TOJ39" s="25"/>
      <c r="TOL39" s="25"/>
      <c r="TON39" s="25"/>
      <c r="TOP39" s="25"/>
      <c r="TOR39" s="25"/>
      <c r="TOT39" s="25"/>
      <c r="TOV39" s="25"/>
      <c r="TOX39" s="25"/>
      <c r="TOZ39" s="25"/>
      <c r="TPB39" s="25"/>
      <c r="TPD39" s="25"/>
      <c r="TPF39" s="25"/>
      <c r="TPH39" s="25"/>
      <c r="TPJ39" s="25"/>
      <c r="TPL39" s="25"/>
      <c r="TPN39" s="25"/>
      <c r="TPP39" s="25"/>
      <c r="TPR39" s="25"/>
      <c r="TPT39" s="25"/>
      <c r="TPV39" s="25"/>
      <c r="TPX39" s="25"/>
      <c r="TPZ39" s="25"/>
      <c r="TQB39" s="25"/>
      <c r="TQD39" s="25"/>
      <c r="TQF39" s="25"/>
      <c r="TQH39" s="25"/>
      <c r="TQJ39" s="25"/>
      <c r="TQL39" s="25"/>
      <c r="TQN39" s="25"/>
      <c r="TQP39" s="25"/>
      <c r="TQR39" s="25"/>
      <c r="TQT39" s="25"/>
      <c r="TQV39" s="25"/>
      <c r="TQX39" s="25"/>
      <c r="TQZ39" s="25"/>
      <c r="TRB39" s="25"/>
      <c r="TRD39" s="25"/>
      <c r="TRF39" s="25"/>
      <c r="TRH39" s="25"/>
      <c r="TRJ39" s="25"/>
      <c r="TRL39" s="25"/>
      <c r="TRN39" s="25"/>
      <c r="TRP39" s="25"/>
      <c r="TRR39" s="25"/>
      <c r="TRT39" s="25"/>
      <c r="TRV39" s="25"/>
      <c r="TRX39" s="25"/>
      <c r="TRZ39" s="25"/>
      <c r="TSB39" s="25"/>
      <c r="TSD39" s="25"/>
      <c r="TSF39" s="25"/>
      <c r="TSH39" s="25"/>
      <c r="TSJ39" s="25"/>
      <c r="TSL39" s="25"/>
      <c r="TSN39" s="25"/>
      <c r="TSP39" s="25"/>
      <c r="TSR39" s="25"/>
      <c r="TST39" s="25"/>
      <c r="TSV39" s="25"/>
      <c r="TSX39" s="25"/>
      <c r="TSZ39" s="25"/>
      <c r="TTB39" s="25"/>
      <c r="TTD39" s="25"/>
      <c r="TTF39" s="25"/>
      <c r="TTH39" s="25"/>
      <c r="TTJ39" s="25"/>
      <c r="TTL39" s="25"/>
      <c r="TTN39" s="25"/>
      <c r="TTP39" s="25"/>
      <c r="TTR39" s="25"/>
      <c r="TTT39" s="25"/>
      <c r="TTV39" s="25"/>
      <c r="TTX39" s="25"/>
      <c r="TTZ39" s="25"/>
      <c r="TUB39" s="25"/>
      <c r="TUD39" s="25"/>
      <c r="TUF39" s="25"/>
      <c r="TUH39" s="25"/>
      <c r="TUJ39" s="25"/>
      <c r="TUL39" s="25"/>
      <c r="TUN39" s="25"/>
      <c r="TUP39" s="25"/>
      <c r="TUR39" s="25"/>
      <c r="TUT39" s="25"/>
      <c r="TUV39" s="25"/>
      <c r="TUX39" s="25"/>
      <c r="TUZ39" s="25"/>
      <c r="TVB39" s="25"/>
      <c r="TVD39" s="25"/>
      <c r="TVF39" s="25"/>
      <c r="TVH39" s="25"/>
      <c r="TVJ39" s="25"/>
      <c r="TVL39" s="25"/>
      <c r="TVN39" s="25"/>
      <c r="TVP39" s="25"/>
      <c r="TVR39" s="25"/>
      <c r="TVT39" s="25"/>
      <c r="TVV39" s="25"/>
      <c r="TVX39" s="25"/>
      <c r="TVZ39" s="25"/>
      <c r="TWB39" s="25"/>
      <c r="TWD39" s="25"/>
      <c r="TWF39" s="25"/>
      <c r="TWH39" s="25"/>
      <c r="TWJ39" s="25"/>
      <c r="TWL39" s="25"/>
      <c r="TWN39" s="25"/>
      <c r="TWP39" s="25"/>
      <c r="TWR39" s="25"/>
      <c r="TWT39" s="25"/>
      <c r="TWV39" s="25"/>
      <c r="TWX39" s="25"/>
      <c r="TWZ39" s="25"/>
      <c r="TXB39" s="25"/>
      <c r="TXD39" s="25"/>
      <c r="TXF39" s="25"/>
      <c r="TXH39" s="25"/>
      <c r="TXJ39" s="25"/>
      <c r="TXL39" s="25"/>
      <c r="TXN39" s="25"/>
      <c r="TXP39" s="25"/>
      <c r="TXR39" s="25"/>
      <c r="TXT39" s="25"/>
      <c r="TXV39" s="25"/>
      <c r="TXX39" s="25"/>
      <c r="TXZ39" s="25"/>
      <c r="TYB39" s="25"/>
      <c r="TYD39" s="25"/>
      <c r="TYF39" s="25"/>
      <c r="TYH39" s="25"/>
      <c r="TYJ39" s="25"/>
      <c r="TYL39" s="25"/>
      <c r="TYN39" s="25"/>
      <c r="TYP39" s="25"/>
      <c r="TYR39" s="25"/>
      <c r="TYT39" s="25"/>
      <c r="TYV39" s="25"/>
      <c r="TYX39" s="25"/>
      <c r="TYZ39" s="25"/>
      <c r="TZB39" s="25"/>
      <c r="TZD39" s="25"/>
      <c r="TZF39" s="25"/>
      <c r="TZH39" s="25"/>
      <c r="TZJ39" s="25"/>
      <c r="TZL39" s="25"/>
      <c r="TZN39" s="25"/>
      <c r="TZP39" s="25"/>
      <c r="TZR39" s="25"/>
      <c r="TZT39" s="25"/>
      <c r="TZV39" s="25"/>
      <c r="TZX39" s="25"/>
      <c r="TZZ39" s="25"/>
      <c r="UAB39" s="25"/>
      <c r="UAD39" s="25"/>
      <c r="UAF39" s="25"/>
      <c r="UAH39" s="25"/>
      <c r="UAJ39" s="25"/>
      <c r="UAL39" s="25"/>
      <c r="UAN39" s="25"/>
      <c r="UAP39" s="25"/>
      <c r="UAR39" s="25"/>
      <c r="UAT39" s="25"/>
      <c r="UAV39" s="25"/>
      <c r="UAX39" s="25"/>
      <c r="UAZ39" s="25"/>
      <c r="UBB39" s="25"/>
      <c r="UBD39" s="25"/>
      <c r="UBF39" s="25"/>
      <c r="UBH39" s="25"/>
      <c r="UBJ39" s="25"/>
      <c r="UBL39" s="25"/>
      <c r="UBN39" s="25"/>
      <c r="UBP39" s="25"/>
      <c r="UBR39" s="25"/>
      <c r="UBT39" s="25"/>
      <c r="UBV39" s="25"/>
      <c r="UBX39" s="25"/>
      <c r="UBZ39" s="25"/>
      <c r="UCB39" s="25"/>
      <c r="UCD39" s="25"/>
      <c r="UCF39" s="25"/>
      <c r="UCH39" s="25"/>
      <c r="UCJ39" s="25"/>
      <c r="UCL39" s="25"/>
      <c r="UCN39" s="25"/>
      <c r="UCP39" s="25"/>
      <c r="UCR39" s="25"/>
      <c r="UCT39" s="25"/>
      <c r="UCV39" s="25"/>
      <c r="UCX39" s="25"/>
      <c r="UCZ39" s="25"/>
      <c r="UDB39" s="25"/>
      <c r="UDD39" s="25"/>
      <c r="UDF39" s="25"/>
      <c r="UDH39" s="25"/>
      <c r="UDJ39" s="25"/>
      <c r="UDL39" s="25"/>
      <c r="UDN39" s="25"/>
      <c r="UDP39" s="25"/>
      <c r="UDR39" s="25"/>
      <c r="UDT39" s="25"/>
      <c r="UDV39" s="25"/>
      <c r="UDX39" s="25"/>
      <c r="UDZ39" s="25"/>
      <c r="UEB39" s="25"/>
      <c r="UED39" s="25"/>
      <c r="UEF39" s="25"/>
      <c r="UEH39" s="25"/>
      <c r="UEJ39" s="25"/>
      <c r="UEL39" s="25"/>
      <c r="UEN39" s="25"/>
      <c r="UEP39" s="25"/>
      <c r="UER39" s="25"/>
      <c r="UET39" s="25"/>
      <c r="UEV39" s="25"/>
      <c r="UEX39" s="25"/>
      <c r="UEZ39" s="25"/>
      <c r="UFB39" s="25"/>
      <c r="UFD39" s="25"/>
      <c r="UFF39" s="25"/>
      <c r="UFH39" s="25"/>
      <c r="UFJ39" s="25"/>
      <c r="UFL39" s="25"/>
      <c r="UFN39" s="25"/>
      <c r="UFP39" s="25"/>
      <c r="UFR39" s="25"/>
      <c r="UFT39" s="25"/>
      <c r="UFV39" s="25"/>
      <c r="UFX39" s="25"/>
      <c r="UFZ39" s="25"/>
      <c r="UGB39" s="25"/>
      <c r="UGD39" s="25"/>
      <c r="UGF39" s="25"/>
      <c r="UGH39" s="25"/>
      <c r="UGJ39" s="25"/>
      <c r="UGL39" s="25"/>
      <c r="UGN39" s="25"/>
      <c r="UGP39" s="25"/>
      <c r="UGR39" s="25"/>
      <c r="UGT39" s="25"/>
      <c r="UGV39" s="25"/>
      <c r="UGX39" s="25"/>
      <c r="UGZ39" s="25"/>
      <c r="UHB39" s="25"/>
      <c r="UHD39" s="25"/>
      <c r="UHF39" s="25"/>
      <c r="UHH39" s="25"/>
      <c r="UHJ39" s="25"/>
      <c r="UHL39" s="25"/>
      <c r="UHN39" s="25"/>
      <c r="UHP39" s="25"/>
      <c r="UHR39" s="25"/>
      <c r="UHT39" s="25"/>
      <c r="UHV39" s="25"/>
      <c r="UHX39" s="25"/>
      <c r="UHZ39" s="25"/>
      <c r="UIB39" s="25"/>
      <c r="UID39" s="25"/>
      <c r="UIF39" s="25"/>
      <c r="UIH39" s="25"/>
      <c r="UIJ39" s="25"/>
      <c r="UIL39" s="25"/>
      <c r="UIN39" s="25"/>
      <c r="UIP39" s="25"/>
      <c r="UIR39" s="25"/>
      <c r="UIT39" s="25"/>
      <c r="UIV39" s="25"/>
      <c r="UIX39" s="25"/>
      <c r="UIZ39" s="25"/>
      <c r="UJB39" s="25"/>
      <c r="UJD39" s="25"/>
      <c r="UJF39" s="25"/>
      <c r="UJH39" s="25"/>
      <c r="UJJ39" s="25"/>
      <c r="UJL39" s="25"/>
      <c r="UJN39" s="25"/>
      <c r="UJP39" s="25"/>
      <c r="UJR39" s="25"/>
      <c r="UJT39" s="25"/>
      <c r="UJV39" s="25"/>
      <c r="UJX39" s="25"/>
      <c r="UJZ39" s="25"/>
      <c r="UKB39" s="25"/>
      <c r="UKD39" s="25"/>
      <c r="UKF39" s="25"/>
      <c r="UKH39" s="25"/>
      <c r="UKJ39" s="25"/>
      <c r="UKL39" s="25"/>
      <c r="UKN39" s="25"/>
      <c r="UKP39" s="25"/>
      <c r="UKR39" s="25"/>
      <c r="UKT39" s="25"/>
      <c r="UKV39" s="25"/>
      <c r="UKX39" s="25"/>
      <c r="UKZ39" s="25"/>
      <c r="ULB39" s="25"/>
      <c r="ULD39" s="25"/>
      <c r="ULF39" s="25"/>
      <c r="ULH39" s="25"/>
      <c r="ULJ39" s="25"/>
      <c r="ULL39" s="25"/>
      <c r="ULN39" s="25"/>
      <c r="ULP39" s="25"/>
      <c r="ULR39" s="25"/>
      <c r="ULT39" s="25"/>
      <c r="ULV39" s="25"/>
      <c r="ULX39" s="25"/>
      <c r="ULZ39" s="25"/>
      <c r="UMB39" s="25"/>
      <c r="UMD39" s="25"/>
      <c r="UMF39" s="25"/>
      <c r="UMH39" s="25"/>
      <c r="UMJ39" s="25"/>
      <c r="UML39" s="25"/>
      <c r="UMN39" s="25"/>
      <c r="UMP39" s="25"/>
      <c r="UMR39" s="25"/>
      <c r="UMT39" s="25"/>
      <c r="UMV39" s="25"/>
      <c r="UMX39" s="25"/>
      <c r="UMZ39" s="25"/>
      <c r="UNB39" s="25"/>
      <c r="UND39" s="25"/>
      <c r="UNF39" s="25"/>
      <c r="UNH39" s="25"/>
      <c r="UNJ39" s="25"/>
      <c r="UNL39" s="25"/>
      <c r="UNN39" s="25"/>
      <c r="UNP39" s="25"/>
      <c r="UNR39" s="25"/>
      <c r="UNT39" s="25"/>
      <c r="UNV39" s="25"/>
      <c r="UNX39" s="25"/>
      <c r="UNZ39" s="25"/>
      <c r="UOB39" s="25"/>
      <c r="UOD39" s="25"/>
      <c r="UOF39" s="25"/>
      <c r="UOH39" s="25"/>
      <c r="UOJ39" s="25"/>
      <c r="UOL39" s="25"/>
      <c r="UON39" s="25"/>
      <c r="UOP39" s="25"/>
      <c r="UOR39" s="25"/>
      <c r="UOT39" s="25"/>
      <c r="UOV39" s="25"/>
      <c r="UOX39" s="25"/>
      <c r="UOZ39" s="25"/>
      <c r="UPB39" s="25"/>
      <c r="UPD39" s="25"/>
      <c r="UPF39" s="25"/>
      <c r="UPH39" s="25"/>
      <c r="UPJ39" s="25"/>
      <c r="UPL39" s="25"/>
      <c r="UPN39" s="25"/>
      <c r="UPP39" s="25"/>
      <c r="UPR39" s="25"/>
      <c r="UPT39" s="25"/>
      <c r="UPV39" s="25"/>
      <c r="UPX39" s="25"/>
      <c r="UPZ39" s="25"/>
      <c r="UQB39" s="25"/>
      <c r="UQD39" s="25"/>
      <c r="UQF39" s="25"/>
      <c r="UQH39" s="25"/>
      <c r="UQJ39" s="25"/>
      <c r="UQL39" s="25"/>
      <c r="UQN39" s="25"/>
      <c r="UQP39" s="25"/>
      <c r="UQR39" s="25"/>
      <c r="UQT39" s="25"/>
      <c r="UQV39" s="25"/>
      <c r="UQX39" s="25"/>
      <c r="UQZ39" s="25"/>
      <c r="URB39" s="25"/>
      <c r="URD39" s="25"/>
      <c r="URF39" s="25"/>
      <c r="URH39" s="25"/>
      <c r="URJ39" s="25"/>
      <c r="URL39" s="25"/>
      <c r="URN39" s="25"/>
      <c r="URP39" s="25"/>
      <c r="URR39" s="25"/>
      <c r="URT39" s="25"/>
      <c r="URV39" s="25"/>
      <c r="URX39" s="25"/>
      <c r="URZ39" s="25"/>
      <c r="USB39" s="25"/>
      <c r="USD39" s="25"/>
      <c r="USF39" s="25"/>
      <c r="USH39" s="25"/>
      <c r="USJ39" s="25"/>
      <c r="USL39" s="25"/>
      <c r="USN39" s="25"/>
      <c r="USP39" s="25"/>
      <c r="USR39" s="25"/>
      <c r="UST39" s="25"/>
      <c r="USV39" s="25"/>
      <c r="USX39" s="25"/>
      <c r="USZ39" s="25"/>
      <c r="UTB39" s="25"/>
      <c r="UTD39" s="25"/>
      <c r="UTF39" s="25"/>
      <c r="UTH39" s="25"/>
      <c r="UTJ39" s="25"/>
      <c r="UTL39" s="25"/>
      <c r="UTN39" s="25"/>
      <c r="UTP39" s="25"/>
      <c r="UTR39" s="25"/>
      <c r="UTT39" s="25"/>
      <c r="UTV39" s="25"/>
      <c r="UTX39" s="25"/>
      <c r="UTZ39" s="25"/>
      <c r="UUB39" s="25"/>
      <c r="UUD39" s="25"/>
      <c r="UUF39" s="25"/>
      <c r="UUH39" s="25"/>
      <c r="UUJ39" s="25"/>
      <c r="UUL39" s="25"/>
      <c r="UUN39" s="25"/>
      <c r="UUP39" s="25"/>
      <c r="UUR39" s="25"/>
      <c r="UUT39" s="25"/>
      <c r="UUV39" s="25"/>
      <c r="UUX39" s="25"/>
      <c r="UUZ39" s="25"/>
      <c r="UVB39" s="25"/>
      <c r="UVD39" s="25"/>
      <c r="UVF39" s="25"/>
      <c r="UVH39" s="25"/>
      <c r="UVJ39" s="25"/>
      <c r="UVL39" s="25"/>
      <c r="UVN39" s="25"/>
      <c r="UVP39" s="25"/>
      <c r="UVR39" s="25"/>
      <c r="UVT39" s="25"/>
      <c r="UVV39" s="25"/>
      <c r="UVX39" s="25"/>
      <c r="UVZ39" s="25"/>
      <c r="UWB39" s="25"/>
      <c r="UWD39" s="25"/>
      <c r="UWF39" s="25"/>
      <c r="UWH39" s="25"/>
      <c r="UWJ39" s="25"/>
      <c r="UWL39" s="25"/>
      <c r="UWN39" s="25"/>
      <c r="UWP39" s="25"/>
      <c r="UWR39" s="25"/>
      <c r="UWT39" s="25"/>
      <c r="UWV39" s="25"/>
      <c r="UWX39" s="25"/>
      <c r="UWZ39" s="25"/>
      <c r="UXB39" s="25"/>
      <c r="UXD39" s="25"/>
      <c r="UXF39" s="25"/>
      <c r="UXH39" s="25"/>
      <c r="UXJ39" s="25"/>
      <c r="UXL39" s="25"/>
      <c r="UXN39" s="25"/>
      <c r="UXP39" s="25"/>
      <c r="UXR39" s="25"/>
      <c r="UXT39" s="25"/>
      <c r="UXV39" s="25"/>
      <c r="UXX39" s="25"/>
      <c r="UXZ39" s="25"/>
      <c r="UYB39" s="25"/>
      <c r="UYD39" s="25"/>
      <c r="UYF39" s="25"/>
      <c r="UYH39" s="25"/>
      <c r="UYJ39" s="25"/>
      <c r="UYL39" s="25"/>
      <c r="UYN39" s="25"/>
      <c r="UYP39" s="25"/>
      <c r="UYR39" s="25"/>
      <c r="UYT39" s="25"/>
      <c r="UYV39" s="25"/>
      <c r="UYX39" s="25"/>
      <c r="UYZ39" s="25"/>
      <c r="UZB39" s="25"/>
      <c r="UZD39" s="25"/>
      <c r="UZF39" s="25"/>
      <c r="UZH39" s="25"/>
      <c r="UZJ39" s="25"/>
      <c r="UZL39" s="25"/>
      <c r="UZN39" s="25"/>
      <c r="UZP39" s="25"/>
      <c r="UZR39" s="25"/>
      <c r="UZT39" s="25"/>
      <c r="UZV39" s="25"/>
      <c r="UZX39" s="25"/>
      <c r="UZZ39" s="25"/>
      <c r="VAB39" s="25"/>
      <c r="VAD39" s="25"/>
      <c r="VAF39" s="25"/>
      <c r="VAH39" s="25"/>
      <c r="VAJ39" s="25"/>
      <c r="VAL39" s="25"/>
      <c r="VAN39" s="25"/>
      <c r="VAP39" s="25"/>
      <c r="VAR39" s="25"/>
      <c r="VAT39" s="25"/>
      <c r="VAV39" s="25"/>
      <c r="VAX39" s="25"/>
      <c r="VAZ39" s="25"/>
      <c r="VBB39" s="25"/>
      <c r="VBD39" s="25"/>
      <c r="VBF39" s="25"/>
      <c r="VBH39" s="25"/>
      <c r="VBJ39" s="25"/>
      <c r="VBL39" s="25"/>
      <c r="VBN39" s="25"/>
      <c r="VBP39" s="25"/>
      <c r="VBR39" s="25"/>
      <c r="VBT39" s="25"/>
      <c r="VBV39" s="25"/>
      <c r="VBX39" s="25"/>
      <c r="VBZ39" s="25"/>
      <c r="VCB39" s="25"/>
      <c r="VCD39" s="25"/>
      <c r="VCF39" s="25"/>
      <c r="VCH39" s="25"/>
      <c r="VCJ39" s="25"/>
      <c r="VCL39" s="25"/>
      <c r="VCN39" s="25"/>
      <c r="VCP39" s="25"/>
      <c r="VCR39" s="25"/>
      <c r="VCT39" s="25"/>
      <c r="VCV39" s="25"/>
      <c r="VCX39" s="25"/>
      <c r="VCZ39" s="25"/>
      <c r="VDB39" s="25"/>
      <c r="VDD39" s="25"/>
      <c r="VDF39" s="25"/>
      <c r="VDH39" s="25"/>
      <c r="VDJ39" s="25"/>
      <c r="VDL39" s="25"/>
      <c r="VDN39" s="25"/>
      <c r="VDP39" s="25"/>
      <c r="VDR39" s="25"/>
      <c r="VDT39" s="25"/>
      <c r="VDV39" s="25"/>
      <c r="VDX39" s="25"/>
      <c r="VDZ39" s="25"/>
      <c r="VEB39" s="25"/>
      <c r="VED39" s="25"/>
      <c r="VEF39" s="25"/>
      <c r="VEH39" s="25"/>
      <c r="VEJ39" s="25"/>
      <c r="VEL39" s="25"/>
      <c r="VEN39" s="25"/>
      <c r="VEP39" s="25"/>
      <c r="VER39" s="25"/>
      <c r="VET39" s="25"/>
      <c r="VEV39" s="25"/>
      <c r="VEX39" s="25"/>
      <c r="VEZ39" s="25"/>
      <c r="VFB39" s="25"/>
      <c r="VFD39" s="25"/>
      <c r="VFF39" s="25"/>
      <c r="VFH39" s="25"/>
      <c r="VFJ39" s="25"/>
      <c r="VFL39" s="25"/>
      <c r="VFN39" s="25"/>
      <c r="VFP39" s="25"/>
      <c r="VFR39" s="25"/>
      <c r="VFT39" s="25"/>
      <c r="VFV39" s="25"/>
      <c r="VFX39" s="25"/>
      <c r="VFZ39" s="25"/>
      <c r="VGB39" s="25"/>
      <c r="VGD39" s="25"/>
      <c r="VGF39" s="25"/>
      <c r="VGH39" s="25"/>
      <c r="VGJ39" s="25"/>
      <c r="VGL39" s="25"/>
      <c r="VGN39" s="25"/>
      <c r="VGP39" s="25"/>
      <c r="VGR39" s="25"/>
      <c r="VGT39" s="25"/>
      <c r="VGV39" s="25"/>
      <c r="VGX39" s="25"/>
      <c r="VGZ39" s="25"/>
      <c r="VHB39" s="25"/>
      <c r="VHD39" s="25"/>
      <c r="VHF39" s="25"/>
      <c r="VHH39" s="25"/>
      <c r="VHJ39" s="25"/>
      <c r="VHL39" s="25"/>
      <c r="VHN39" s="25"/>
      <c r="VHP39" s="25"/>
      <c r="VHR39" s="25"/>
      <c r="VHT39" s="25"/>
      <c r="VHV39" s="25"/>
      <c r="VHX39" s="25"/>
      <c r="VHZ39" s="25"/>
      <c r="VIB39" s="25"/>
      <c r="VID39" s="25"/>
      <c r="VIF39" s="25"/>
      <c r="VIH39" s="25"/>
      <c r="VIJ39" s="25"/>
      <c r="VIL39" s="25"/>
      <c r="VIN39" s="25"/>
      <c r="VIP39" s="25"/>
      <c r="VIR39" s="25"/>
      <c r="VIT39" s="25"/>
      <c r="VIV39" s="25"/>
      <c r="VIX39" s="25"/>
      <c r="VIZ39" s="25"/>
      <c r="VJB39" s="25"/>
      <c r="VJD39" s="25"/>
      <c r="VJF39" s="25"/>
      <c r="VJH39" s="25"/>
      <c r="VJJ39" s="25"/>
      <c r="VJL39" s="25"/>
      <c r="VJN39" s="25"/>
      <c r="VJP39" s="25"/>
      <c r="VJR39" s="25"/>
      <c r="VJT39" s="25"/>
      <c r="VJV39" s="25"/>
      <c r="VJX39" s="25"/>
      <c r="VJZ39" s="25"/>
      <c r="VKB39" s="25"/>
      <c r="VKD39" s="25"/>
      <c r="VKF39" s="25"/>
      <c r="VKH39" s="25"/>
      <c r="VKJ39" s="25"/>
      <c r="VKL39" s="25"/>
      <c r="VKN39" s="25"/>
      <c r="VKP39" s="25"/>
      <c r="VKR39" s="25"/>
      <c r="VKT39" s="25"/>
      <c r="VKV39" s="25"/>
      <c r="VKX39" s="25"/>
      <c r="VKZ39" s="25"/>
      <c r="VLB39" s="25"/>
      <c r="VLD39" s="25"/>
      <c r="VLF39" s="25"/>
      <c r="VLH39" s="25"/>
      <c r="VLJ39" s="25"/>
      <c r="VLL39" s="25"/>
      <c r="VLN39" s="25"/>
      <c r="VLP39" s="25"/>
      <c r="VLR39" s="25"/>
      <c r="VLT39" s="25"/>
      <c r="VLV39" s="25"/>
      <c r="VLX39" s="25"/>
      <c r="VLZ39" s="25"/>
      <c r="VMB39" s="25"/>
      <c r="VMD39" s="25"/>
      <c r="VMF39" s="25"/>
      <c r="VMH39" s="25"/>
      <c r="VMJ39" s="25"/>
      <c r="VML39" s="25"/>
      <c r="VMN39" s="25"/>
      <c r="VMP39" s="25"/>
      <c r="VMR39" s="25"/>
      <c r="VMT39" s="25"/>
      <c r="VMV39" s="25"/>
      <c r="VMX39" s="25"/>
      <c r="VMZ39" s="25"/>
      <c r="VNB39" s="25"/>
      <c r="VND39" s="25"/>
      <c r="VNF39" s="25"/>
      <c r="VNH39" s="25"/>
      <c r="VNJ39" s="25"/>
      <c r="VNL39" s="25"/>
      <c r="VNN39" s="25"/>
      <c r="VNP39" s="25"/>
      <c r="VNR39" s="25"/>
      <c r="VNT39" s="25"/>
      <c r="VNV39" s="25"/>
      <c r="VNX39" s="25"/>
      <c r="VNZ39" s="25"/>
      <c r="VOB39" s="25"/>
      <c r="VOD39" s="25"/>
      <c r="VOF39" s="25"/>
      <c r="VOH39" s="25"/>
      <c r="VOJ39" s="25"/>
      <c r="VOL39" s="25"/>
      <c r="VON39" s="25"/>
      <c r="VOP39" s="25"/>
      <c r="VOR39" s="25"/>
      <c r="VOT39" s="25"/>
      <c r="VOV39" s="25"/>
      <c r="VOX39" s="25"/>
      <c r="VOZ39" s="25"/>
      <c r="VPB39" s="25"/>
      <c r="VPD39" s="25"/>
      <c r="VPF39" s="25"/>
      <c r="VPH39" s="25"/>
      <c r="VPJ39" s="25"/>
      <c r="VPL39" s="25"/>
      <c r="VPN39" s="25"/>
      <c r="VPP39" s="25"/>
      <c r="VPR39" s="25"/>
      <c r="VPT39" s="25"/>
      <c r="VPV39" s="25"/>
      <c r="VPX39" s="25"/>
      <c r="VPZ39" s="25"/>
      <c r="VQB39" s="25"/>
      <c r="VQD39" s="25"/>
      <c r="VQF39" s="25"/>
      <c r="VQH39" s="25"/>
      <c r="VQJ39" s="25"/>
      <c r="VQL39" s="25"/>
      <c r="VQN39" s="25"/>
      <c r="VQP39" s="25"/>
      <c r="VQR39" s="25"/>
      <c r="VQT39" s="25"/>
      <c r="VQV39" s="25"/>
      <c r="VQX39" s="25"/>
      <c r="VQZ39" s="25"/>
      <c r="VRB39" s="25"/>
      <c r="VRD39" s="25"/>
      <c r="VRF39" s="25"/>
      <c r="VRH39" s="25"/>
      <c r="VRJ39" s="25"/>
      <c r="VRL39" s="25"/>
      <c r="VRN39" s="25"/>
      <c r="VRP39" s="25"/>
      <c r="VRR39" s="25"/>
      <c r="VRT39" s="25"/>
      <c r="VRV39" s="25"/>
      <c r="VRX39" s="25"/>
      <c r="VRZ39" s="25"/>
      <c r="VSB39" s="25"/>
      <c r="VSD39" s="25"/>
      <c r="VSF39" s="25"/>
      <c r="VSH39" s="25"/>
      <c r="VSJ39" s="25"/>
      <c r="VSL39" s="25"/>
      <c r="VSN39" s="25"/>
      <c r="VSP39" s="25"/>
      <c r="VSR39" s="25"/>
      <c r="VST39" s="25"/>
      <c r="VSV39" s="25"/>
      <c r="VSX39" s="25"/>
      <c r="VSZ39" s="25"/>
      <c r="VTB39" s="25"/>
      <c r="VTD39" s="25"/>
      <c r="VTF39" s="25"/>
      <c r="VTH39" s="25"/>
      <c r="VTJ39" s="25"/>
      <c r="VTL39" s="25"/>
      <c r="VTN39" s="25"/>
      <c r="VTP39" s="25"/>
      <c r="VTR39" s="25"/>
      <c r="VTT39" s="25"/>
      <c r="VTV39" s="25"/>
      <c r="VTX39" s="25"/>
      <c r="VTZ39" s="25"/>
      <c r="VUB39" s="25"/>
      <c r="VUD39" s="25"/>
      <c r="VUF39" s="25"/>
      <c r="VUH39" s="25"/>
      <c r="VUJ39" s="25"/>
      <c r="VUL39" s="25"/>
      <c r="VUN39" s="25"/>
      <c r="VUP39" s="25"/>
      <c r="VUR39" s="25"/>
      <c r="VUT39" s="25"/>
      <c r="VUV39" s="25"/>
      <c r="VUX39" s="25"/>
      <c r="VUZ39" s="25"/>
      <c r="VVB39" s="25"/>
      <c r="VVD39" s="25"/>
      <c r="VVF39" s="25"/>
      <c r="VVH39" s="25"/>
      <c r="VVJ39" s="25"/>
      <c r="VVL39" s="25"/>
      <c r="VVN39" s="25"/>
      <c r="VVP39" s="25"/>
      <c r="VVR39" s="25"/>
      <c r="VVT39" s="25"/>
      <c r="VVV39" s="25"/>
      <c r="VVX39" s="25"/>
      <c r="VVZ39" s="25"/>
      <c r="VWB39" s="25"/>
      <c r="VWD39" s="25"/>
      <c r="VWF39" s="25"/>
      <c r="VWH39" s="25"/>
      <c r="VWJ39" s="25"/>
      <c r="VWL39" s="25"/>
      <c r="VWN39" s="25"/>
      <c r="VWP39" s="25"/>
      <c r="VWR39" s="25"/>
      <c r="VWT39" s="25"/>
      <c r="VWV39" s="25"/>
      <c r="VWX39" s="25"/>
      <c r="VWZ39" s="25"/>
      <c r="VXB39" s="25"/>
      <c r="VXD39" s="25"/>
      <c r="VXF39" s="25"/>
      <c r="VXH39" s="25"/>
      <c r="VXJ39" s="25"/>
      <c r="VXL39" s="25"/>
      <c r="VXN39" s="25"/>
      <c r="VXP39" s="25"/>
      <c r="VXR39" s="25"/>
      <c r="VXT39" s="25"/>
      <c r="VXV39" s="25"/>
      <c r="VXX39" s="25"/>
      <c r="VXZ39" s="25"/>
      <c r="VYB39" s="25"/>
      <c r="VYD39" s="25"/>
      <c r="VYF39" s="25"/>
      <c r="VYH39" s="25"/>
      <c r="VYJ39" s="25"/>
      <c r="VYL39" s="25"/>
      <c r="VYN39" s="25"/>
      <c r="VYP39" s="25"/>
      <c r="VYR39" s="25"/>
      <c r="VYT39" s="25"/>
      <c r="VYV39" s="25"/>
      <c r="VYX39" s="25"/>
      <c r="VYZ39" s="25"/>
      <c r="VZB39" s="25"/>
      <c r="VZD39" s="25"/>
      <c r="VZF39" s="25"/>
      <c r="VZH39" s="25"/>
      <c r="VZJ39" s="25"/>
      <c r="VZL39" s="25"/>
      <c r="VZN39" s="25"/>
      <c r="VZP39" s="25"/>
      <c r="VZR39" s="25"/>
      <c r="VZT39" s="25"/>
      <c r="VZV39" s="25"/>
      <c r="VZX39" s="25"/>
      <c r="VZZ39" s="25"/>
      <c r="WAB39" s="25"/>
      <c r="WAD39" s="25"/>
      <c r="WAF39" s="25"/>
      <c r="WAH39" s="25"/>
      <c r="WAJ39" s="25"/>
      <c r="WAL39" s="25"/>
      <c r="WAN39" s="25"/>
      <c r="WAP39" s="25"/>
      <c r="WAR39" s="25"/>
      <c r="WAT39" s="25"/>
      <c r="WAV39" s="25"/>
      <c r="WAX39" s="25"/>
      <c r="WAZ39" s="25"/>
      <c r="WBB39" s="25"/>
      <c r="WBD39" s="25"/>
      <c r="WBF39" s="25"/>
      <c r="WBH39" s="25"/>
      <c r="WBJ39" s="25"/>
      <c r="WBL39" s="25"/>
      <c r="WBN39" s="25"/>
      <c r="WBP39" s="25"/>
      <c r="WBR39" s="25"/>
      <c r="WBT39" s="25"/>
      <c r="WBV39" s="25"/>
      <c r="WBX39" s="25"/>
      <c r="WBZ39" s="25"/>
      <c r="WCB39" s="25"/>
      <c r="WCD39" s="25"/>
      <c r="WCF39" s="25"/>
      <c r="WCH39" s="25"/>
      <c r="WCJ39" s="25"/>
      <c r="WCL39" s="25"/>
      <c r="WCN39" s="25"/>
      <c r="WCP39" s="25"/>
      <c r="WCR39" s="25"/>
      <c r="WCT39" s="25"/>
      <c r="WCV39" s="25"/>
      <c r="WCX39" s="25"/>
      <c r="WCZ39" s="25"/>
      <c r="WDB39" s="25"/>
      <c r="WDD39" s="25"/>
      <c r="WDF39" s="25"/>
      <c r="WDH39" s="25"/>
      <c r="WDJ39" s="25"/>
      <c r="WDL39" s="25"/>
      <c r="WDN39" s="25"/>
      <c r="WDP39" s="25"/>
      <c r="WDR39" s="25"/>
      <c r="WDT39" s="25"/>
      <c r="WDV39" s="25"/>
      <c r="WDX39" s="25"/>
      <c r="WDZ39" s="25"/>
      <c r="WEB39" s="25"/>
      <c r="WED39" s="25"/>
      <c r="WEF39" s="25"/>
      <c r="WEH39" s="25"/>
      <c r="WEJ39" s="25"/>
      <c r="WEL39" s="25"/>
      <c r="WEN39" s="25"/>
      <c r="WEP39" s="25"/>
      <c r="WER39" s="25"/>
      <c r="WET39" s="25"/>
      <c r="WEV39" s="25"/>
      <c r="WEX39" s="25"/>
      <c r="WEZ39" s="25"/>
      <c r="WFB39" s="25"/>
      <c r="WFD39" s="25"/>
      <c r="WFF39" s="25"/>
      <c r="WFH39" s="25"/>
      <c r="WFJ39" s="25"/>
      <c r="WFL39" s="25"/>
      <c r="WFN39" s="25"/>
      <c r="WFP39" s="25"/>
      <c r="WFR39" s="25"/>
      <c r="WFT39" s="25"/>
      <c r="WFV39" s="25"/>
      <c r="WFX39" s="25"/>
      <c r="WFZ39" s="25"/>
      <c r="WGB39" s="25"/>
      <c r="WGD39" s="25"/>
      <c r="WGF39" s="25"/>
      <c r="WGH39" s="25"/>
      <c r="WGJ39" s="25"/>
      <c r="WGL39" s="25"/>
      <c r="WGN39" s="25"/>
      <c r="WGP39" s="25"/>
      <c r="WGR39" s="25"/>
      <c r="WGT39" s="25"/>
      <c r="WGV39" s="25"/>
      <c r="WGX39" s="25"/>
      <c r="WGZ39" s="25"/>
      <c r="WHB39" s="25"/>
      <c r="WHD39" s="25"/>
      <c r="WHF39" s="25"/>
      <c r="WHH39" s="25"/>
      <c r="WHJ39" s="25"/>
      <c r="WHL39" s="25"/>
      <c r="WHN39" s="25"/>
      <c r="WHP39" s="25"/>
      <c r="WHR39" s="25"/>
      <c r="WHT39" s="25"/>
      <c r="WHV39" s="25"/>
      <c r="WHX39" s="25"/>
      <c r="WHZ39" s="25"/>
      <c r="WIB39" s="25"/>
      <c r="WID39" s="25"/>
      <c r="WIF39" s="25"/>
      <c r="WIH39" s="25"/>
      <c r="WIJ39" s="25"/>
      <c r="WIL39" s="25"/>
      <c r="WIN39" s="25"/>
      <c r="WIP39" s="25"/>
      <c r="WIR39" s="25"/>
      <c r="WIT39" s="25"/>
      <c r="WIV39" s="25"/>
      <c r="WIX39" s="25"/>
      <c r="WIZ39" s="25"/>
      <c r="WJB39" s="25"/>
      <c r="WJD39" s="25"/>
      <c r="WJF39" s="25"/>
      <c r="WJH39" s="25"/>
      <c r="WJJ39" s="25"/>
      <c r="WJL39" s="25"/>
      <c r="WJN39" s="25"/>
      <c r="WJP39" s="25"/>
      <c r="WJR39" s="25"/>
      <c r="WJT39" s="25"/>
      <c r="WJV39" s="25"/>
      <c r="WJX39" s="25"/>
      <c r="WJZ39" s="25"/>
      <c r="WKB39" s="25"/>
      <c r="WKD39" s="25"/>
      <c r="WKF39" s="25"/>
      <c r="WKH39" s="25"/>
      <c r="WKJ39" s="25"/>
      <c r="WKL39" s="25"/>
      <c r="WKN39" s="25"/>
      <c r="WKP39" s="25"/>
      <c r="WKR39" s="25"/>
      <c r="WKT39" s="25"/>
      <c r="WKV39" s="25"/>
      <c r="WKX39" s="25"/>
      <c r="WKZ39" s="25"/>
      <c r="WLB39" s="25"/>
      <c r="WLD39" s="25"/>
      <c r="WLF39" s="25"/>
      <c r="WLH39" s="25"/>
      <c r="WLJ39" s="25"/>
      <c r="WLL39" s="25"/>
      <c r="WLN39" s="25"/>
      <c r="WLP39" s="25"/>
      <c r="WLR39" s="25"/>
      <c r="WLT39" s="25"/>
      <c r="WLV39" s="25"/>
      <c r="WLX39" s="25"/>
      <c r="WLZ39" s="25"/>
      <c r="WMB39" s="25"/>
      <c r="WMD39" s="25"/>
      <c r="WMF39" s="25"/>
      <c r="WMH39" s="25"/>
      <c r="WMJ39" s="25"/>
      <c r="WML39" s="25"/>
      <c r="WMN39" s="25"/>
      <c r="WMP39" s="25"/>
      <c r="WMR39" s="25"/>
      <c r="WMT39" s="25"/>
      <c r="WMV39" s="25"/>
      <c r="WMX39" s="25"/>
      <c r="WMZ39" s="25"/>
      <c r="WNB39" s="25"/>
      <c r="WND39" s="25"/>
      <c r="WNF39" s="25"/>
      <c r="WNH39" s="25"/>
      <c r="WNJ39" s="25"/>
      <c r="WNL39" s="25"/>
      <c r="WNN39" s="25"/>
      <c r="WNP39" s="25"/>
      <c r="WNR39" s="25"/>
      <c r="WNT39" s="25"/>
      <c r="WNV39" s="25"/>
      <c r="WNX39" s="25"/>
      <c r="WNZ39" s="25"/>
      <c r="WOB39" s="25"/>
      <c r="WOD39" s="25"/>
      <c r="WOF39" s="25"/>
      <c r="WOH39" s="25"/>
      <c r="WOJ39" s="25"/>
      <c r="WOL39" s="25"/>
      <c r="WON39" s="25"/>
      <c r="WOP39" s="25"/>
      <c r="WOR39" s="25"/>
      <c r="WOT39" s="25"/>
      <c r="WOV39" s="25"/>
      <c r="WOX39" s="25"/>
      <c r="WOZ39" s="25"/>
      <c r="WPB39" s="25"/>
      <c r="WPD39" s="25"/>
      <c r="WPF39" s="25"/>
      <c r="WPH39" s="25"/>
      <c r="WPJ39" s="25"/>
      <c r="WPL39" s="25"/>
      <c r="WPN39" s="25"/>
      <c r="WPP39" s="25"/>
      <c r="WPR39" s="25"/>
      <c r="WPT39" s="25"/>
      <c r="WPV39" s="25"/>
      <c r="WPX39" s="25"/>
      <c r="WPZ39" s="25"/>
      <c r="WQB39" s="25"/>
      <c r="WQD39" s="25"/>
      <c r="WQF39" s="25"/>
      <c r="WQH39" s="25"/>
      <c r="WQJ39" s="25"/>
      <c r="WQL39" s="25"/>
      <c r="WQN39" s="25"/>
      <c r="WQP39" s="25"/>
      <c r="WQR39" s="25"/>
      <c r="WQT39" s="25"/>
      <c r="WQV39" s="25"/>
      <c r="WQX39" s="25"/>
      <c r="WQZ39" s="25"/>
      <c r="WRB39" s="25"/>
      <c r="WRD39" s="25"/>
      <c r="WRF39" s="25"/>
      <c r="WRH39" s="25"/>
      <c r="WRJ39" s="25"/>
      <c r="WRL39" s="25"/>
      <c r="WRN39" s="25"/>
      <c r="WRP39" s="25"/>
      <c r="WRR39" s="25"/>
      <c r="WRT39" s="25"/>
      <c r="WRV39" s="25"/>
      <c r="WRX39" s="25"/>
      <c r="WRZ39" s="25"/>
      <c r="WSB39" s="25"/>
      <c r="WSD39" s="25"/>
      <c r="WSF39" s="25"/>
      <c r="WSH39" s="25"/>
      <c r="WSJ39" s="25"/>
      <c r="WSL39" s="25"/>
      <c r="WSN39" s="25"/>
      <c r="WSP39" s="25"/>
      <c r="WSR39" s="25"/>
      <c r="WST39" s="25"/>
      <c r="WSV39" s="25"/>
      <c r="WSX39" s="25"/>
      <c r="WSZ39" s="25"/>
      <c r="WTB39" s="25"/>
      <c r="WTD39" s="25"/>
      <c r="WTF39" s="25"/>
      <c r="WTH39" s="25"/>
      <c r="WTJ39" s="25"/>
      <c r="WTL39" s="25"/>
      <c r="WTN39" s="25"/>
      <c r="WTP39" s="25"/>
      <c r="WTR39" s="25"/>
      <c r="WTT39" s="25"/>
      <c r="WTV39" s="25"/>
      <c r="WTX39" s="25"/>
      <c r="WTZ39" s="25"/>
      <c r="WUB39" s="25"/>
      <c r="WUD39" s="25"/>
      <c r="WUF39" s="25"/>
      <c r="WUH39" s="25"/>
      <c r="WUJ39" s="25"/>
      <c r="WUL39" s="25"/>
      <c r="WUN39" s="25"/>
      <c r="WUP39" s="25"/>
      <c r="WUR39" s="25"/>
      <c r="WUT39" s="25"/>
      <c r="WUV39" s="25"/>
      <c r="WUX39" s="25"/>
      <c r="WUZ39" s="25"/>
      <c r="WVB39" s="25"/>
      <c r="WVD39" s="25"/>
      <c r="WVF39" s="25"/>
      <c r="WVH39" s="25"/>
      <c r="WVJ39" s="25"/>
      <c r="WVL39" s="25"/>
      <c r="WVN39" s="25"/>
      <c r="WVP39" s="25"/>
      <c r="WVR39" s="25"/>
      <c r="WVT39" s="25"/>
      <c r="WVV39" s="25"/>
      <c r="WVX39" s="25"/>
      <c r="WVZ39" s="25"/>
      <c r="WWB39" s="25"/>
      <c r="WWD39" s="25"/>
      <c r="WWF39" s="25"/>
      <c r="WWH39" s="25"/>
      <c r="WWJ39" s="25"/>
      <c r="WWL39" s="25"/>
      <c r="WWN39" s="25"/>
      <c r="WWP39" s="25"/>
      <c r="WWR39" s="25"/>
      <c r="WWT39" s="25"/>
      <c r="WWV39" s="25"/>
      <c r="WWX39" s="25"/>
      <c r="WWZ39" s="25"/>
      <c r="WXB39" s="25"/>
      <c r="WXD39" s="25"/>
      <c r="WXF39" s="25"/>
      <c r="WXH39" s="25"/>
      <c r="WXJ39" s="25"/>
      <c r="WXL39" s="25"/>
      <c r="WXN39" s="25"/>
      <c r="WXP39" s="25"/>
      <c r="WXR39" s="25"/>
      <c r="WXT39" s="25"/>
      <c r="WXV39" s="25"/>
      <c r="WXX39" s="25"/>
      <c r="WXZ39" s="25"/>
      <c r="WYB39" s="25"/>
      <c r="WYD39" s="25"/>
      <c r="WYF39" s="25"/>
      <c r="WYH39" s="25"/>
      <c r="WYJ39" s="25"/>
      <c r="WYL39" s="25"/>
      <c r="WYN39" s="25"/>
      <c r="WYP39" s="25"/>
      <c r="WYR39" s="25"/>
      <c r="WYT39" s="25"/>
      <c r="WYV39" s="25"/>
      <c r="WYX39" s="25"/>
      <c r="WYZ39" s="25"/>
      <c r="WZB39" s="25"/>
      <c r="WZD39" s="25"/>
      <c r="WZF39" s="25"/>
      <c r="WZH39" s="25"/>
      <c r="WZJ39" s="25"/>
      <c r="WZL39" s="25"/>
      <c r="WZN39" s="25"/>
      <c r="WZP39" s="25"/>
      <c r="WZR39" s="25"/>
      <c r="WZT39" s="25"/>
      <c r="WZV39" s="25"/>
      <c r="WZX39" s="25"/>
      <c r="WZZ39" s="25"/>
      <c r="XAB39" s="25"/>
      <c r="XAD39" s="25"/>
      <c r="XAF39" s="25"/>
      <c r="XAH39" s="25"/>
      <c r="XAJ39" s="25"/>
      <c r="XAL39" s="25"/>
      <c r="XAN39" s="25"/>
      <c r="XAP39" s="25"/>
      <c r="XAR39" s="25"/>
      <c r="XAT39" s="25"/>
      <c r="XAV39" s="25"/>
      <c r="XAX39" s="25"/>
      <c r="XAZ39" s="25"/>
      <c r="XBB39" s="25"/>
      <c r="XBD39" s="25"/>
      <c r="XBF39" s="25"/>
      <c r="XBH39" s="25"/>
      <c r="XBJ39" s="25"/>
      <c r="XBL39" s="25"/>
      <c r="XBN39" s="25"/>
      <c r="XBP39" s="25"/>
      <c r="XBR39" s="25"/>
      <c r="XBT39" s="25"/>
      <c r="XBV39" s="25"/>
      <c r="XBX39" s="25"/>
      <c r="XBZ39" s="25"/>
      <c r="XCB39" s="25"/>
      <c r="XCD39" s="25"/>
      <c r="XCF39" s="25"/>
      <c r="XCH39" s="25"/>
      <c r="XCJ39" s="25"/>
      <c r="XCL39" s="25"/>
      <c r="XCN39" s="25"/>
      <c r="XCP39" s="25"/>
      <c r="XCR39" s="25"/>
      <c r="XCT39" s="25"/>
      <c r="XCV39" s="25"/>
      <c r="XCX39" s="25"/>
      <c r="XCZ39" s="25"/>
      <c r="XDB39" s="25"/>
      <c r="XDD39" s="25"/>
      <c r="XDF39" s="25"/>
      <c r="XDH39" s="25"/>
      <c r="XDJ39" s="25"/>
      <c r="XDL39" s="25"/>
      <c r="XDN39" s="25"/>
      <c r="XDP39" s="25"/>
      <c r="XDR39" s="25"/>
      <c r="XDT39" s="25"/>
      <c r="XDV39" s="25"/>
      <c r="XDX39" s="25"/>
      <c r="XDZ39" s="25"/>
      <c r="XEB39" s="25"/>
      <c r="XED39" s="25"/>
      <c r="XEF39" s="25"/>
      <c r="XEH39" s="25"/>
      <c r="XEJ39" s="25"/>
      <c r="XEL39" s="25"/>
      <c r="XEN39" s="25"/>
      <c r="XEP39" s="25"/>
      <c r="XER39" s="25"/>
      <c r="XET39" s="25"/>
      <c r="XEV39" s="25"/>
      <c r="XEX39" s="25"/>
      <c r="XEZ39" s="25"/>
      <c r="XFB39" s="25"/>
      <c r="XFD39" s="25"/>
    </row>
    <row r="40" spans="1:16384" s="37" customFormat="1" x14ac:dyDescent="0.35">
      <c r="A40" s="80"/>
      <c r="B40" s="83"/>
      <c r="C40" s="13"/>
      <c r="D40" s="13"/>
      <c r="E40" s="3"/>
      <c r="F40" s="5"/>
      <c r="G40" s="36"/>
      <c r="I40" s="38"/>
      <c r="J40" s="38"/>
      <c r="K40" s="39"/>
      <c r="L40" s="40"/>
      <c r="AMK40" s="7"/>
      <c r="BZU40" s="7"/>
      <c r="DNE40" s="7"/>
      <c r="FAO40" s="7"/>
      <c r="GNY40" s="7"/>
      <c r="IBI40" s="7"/>
      <c r="JOS40" s="7"/>
      <c r="LCC40" s="7"/>
      <c r="MPM40" s="7"/>
      <c r="OCW40" s="7"/>
      <c r="PQG40" s="7"/>
      <c r="RDQ40" s="7"/>
      <c r="SRA40" s="7"/>
      <c r="UEK40" s="7"/>
      <c r="VRU40" s="7"/>
    </row>
    <row r="41" spans="1:16384" s="55" customFormat="1" x14ac:dyDescent="0.35">
      <c r="A41" s="80"/>
      <c r="B41" s="83"/>
      <c r="C41" s="13"/>
      <c r="D41" s="13"/>
      <c r="E41" s="3"/>
      <c r="F41" s="5"/>
      <c r="G41" s="36"/>
      <c r="I41" s="38"/>
      <c r="J41" s="38"/>
      <c r="K41" s="39"/>
      <c r="L41" s="40"/>
    </row>
    <row r="42" spans="1:16384" s="37" customFormat="1" x14ac:dyDescent="0.35">
      <c r="A42" s="3"/>
      <c r="B42" s="4"/>
      <c r="C42" s="13"/>
      <c r="D42" s="13"/>
      <c r="E42" s="3"/>
      <c r="F42" s="5"/>
      <c r="G42" s="36"/>
      <c r="I42" s="38"/>
      <c r="J42" s="38"/>
      <c r="K42" s="39"/>
      <c r="L42" s="40"/>
      <c r="AMK42" s="7"/>
      <c r="BZU42" s="7"/>
      <c r="DNE42" s="7"/>
      <c r="FAO42" s="7"/>
      <c r="GNY42" s="7"/>
      <c r="IBI42" s="7"/>
      <c r="JOS42" s="7"/>
      <c r="LCC42" s="7"/>
      <c r="MPM42" s="7"/>
      <c r="OCW42" s="7"/>
      <c r="PQG42" s="7"/>
      <c r="RDQ42" s="7"/>
      <c r="SRA42" s="7"/>
      <c r="UEK42" s="7"/>
      <c r="VRU42" s="7"/>
    </row>
    <row r="43" spans="1:16384" s="37" customFormat="1" x14ac:dyDescent="0.35">
      <c r="A43" s="27"/>
      <c r="B43" s="4"/>
      <c r="C43" s="26" t="s">
        <v>10</v>
      </c>
      <c r="D43" s="13"/>
      <c r="E43" s="3"/>
      <c r="F43" s="5"/>
      <c r="G43" s="36"/>
      <c r="I43" s="38"/>
      <c r="J43" s="38"/>
      <c r="K43" s="39"/>
      <c r="L43" s="40"/>
      <c r="AMK43" s="7"/>
      <c r="BZU43" s="7"/>
      <c r="DNE43" s="7"/>
      <c r="FAO43" s="7"/>
      <c r="GNY43" s="7"/>
      <c r="IBI43" s="7"/>
      <c r="JOS43" s="7"/>
      <c r="LCC43" s="7"/>
      <c r="MPM43" s="7"/>
      <c r="OCW43" s="7"/>
      <c r="PQG43" s="7"/>
      <c r="RDQ43" s="7"/>
      <c r="SRA43" s="7"/>
      <c r="UEK43" s="7"/>
      <c r="VRU43" s="7"/>
    </row>
    <row r="44" spans="1:16384" s="37" customFormat="1" x14ac:dyDescent="0.35">
      <c r="A44" s="27" t="s">
        <v>11</v>
      </c>
      <c r="B44" s="4" t="s">
        <v>11</v>
      </c>
      <c r="C44" s="13"/>
      <c r="D44" s="13"/>
      <c r="E44" s="3"/>
      <c r="F44" s="5"/>
      <c r="G44" s="36"/>
      <c r="I44" s="38"/>
      <c r="J44" s="38"/>
      <c r="K44" s="39"/>
      <c r="L44" s="40"/>
      <c r="AMK44" s="7"/>
      <c r="BZU44" s="7"/>
      <c r="DNE44" s="7"/>
      <c r="FAO44" s="7"/>
      <c r="GNY44" s="7"/>
      <c r="IBI44" s="7"/>
      <c r="JOS44" s="7"/>
      <c r="LCC44" s="7"/>
      <c r="MPM44" s="7"/>
      <c r="OCW44" s="7"/>
      <c r="PQG44" s="7"/>
      <c r="RDQ44" s="7"/>
      <c r="SRA44" s="7"/>
      <c r="UEK44" s="7"/>
      <c r="VRU44" s="7"/>
    </row>
    <row r="45" spans="1:16384" s="27" customFormat="1" x14ac:dyDescent="0.35">
      <c r="A45" s="27" t="s">
        <v>13</v>
      </c>
      <c r="B45" s="4" t="s">
        <v>14</v>
      </c>
      <c r="F45" s="28"/>
      <c r="G45" s="28"/>
      <c r="I45" s="29"/>
      <c r="J45" s="29"/>
      <c r="K45" s="30"/>
      <c r="L45" s="31"/>
      <c r="M45" s="27" t="s">
        <v>12</v>
      </c>
    </row>
    <row r="46" spans="1:16384" s="27" customFormat="1" x14ac:dyDescent="0.35">
      <c r="A46" s="32"/>
      <c r="B46" s="41"/>
      <c r="D46" s="27" t="s">
        <v>15</v>
      </c>
      <c r="F46" s="28" t="s">
        <v>16</v>
      </c>
      <c r="G46" s="28" t="s">
        <v>17</v>
      </c>
      <c r="I46" s="29"/>
      <c r="J46" s="29"/>
      <c r="K46" s="30" t="s">
        <v>18</v>
      </c>
      <c r="L46" s="31"/>
      <c r="M46" s="27" t="s">
        <v>19</v>
      </c>
      <c r="N46" s="27" t="s">
        <v>20</v>
      </c>
      <c r="O46" s="27" t="s">
        <v>21</v>
      </c>
      <c r="P46" s="27" t="s">
        <v>22</v>
      </c>
    </row>
    <row r="47" spans="1:16384" s="27" customFormat="1" ht="47" x14ac:dyDescent="0.55000000000000004">
      <c r="A47" s="42"/>
      <c r="B47" s="43"/>
      <c r="C47" s="27" t="s">
        <v>23</v>
      </c>
      <c r="D47" s="27" t="s">
        <v>24</v>
      </c>
      <c r="E47" s="27" t="s">
        <v>25</v>
      </c>
      <c r="F47" s="28" t="s">
        <v>26</v>
      </c>
      <c r="G47" s="28" t="s">
        <v>27</v>
      </c>
      <c r="H47" s="34" t="s">
        <v>28</v>
      </c>
      <c r="I47" s="29" t="s">
        <v>29</v>
      </c>
      <c r="J47" s="29" t="s">
        <v>30</v>
      </c>
      <c r="K47" s="30" t="s">
        <v>31</v>
      </c>
      <c r="L47" s="31" t="s">
        <v>32</v>
      </c>
      <c r="M47" s="27" t="s">
        <v>33</v>
      </c>
      <c r="N47" s="27" t="s">
        <v>34</v>
      </c>
      <c r="O47" s="27" t="s">
        <v>35</v>
      </c>
      <c r="P47" s="27" t="s">
        <v>36</v>
      </c>
    </row>
    <row r="48" spans="1:16384" s="27" customFormat="1" ht="47" x14ac:dyDescent="0.55000000000000004">
      <c r="A48" s="42"/>
      <c r="B48" s="56"/>
      <c r="F48" s="28"/>
      <c r="G48" s="28"/>
      <c r="H48" s="34"/>
      <c r="I48" s="29"/>
      <c r="J48" s="29"/>
      <c r="K48" s="30"/>
      <c r="L48" s="31"/>
    </row>
    <row r="49" spans="1:16" s="27" customFormat="1" ht="47" x14ac:dyDescent="0.55000000000000004">
      <c r="A49" s="42"/>
      <c r="B49" s="56"/>
      <c r="F49" s="28"/>
      <c r="G49" s="28"/>
      <c r="H49" s="34"/>
      <c r="I49" s="29"/>
      <c r="J49" s="29"/>
      <c r="K49" s="30"/>
      <c r="L49" s="31"/>
    </row>
    <row r="50" spans="1:16" s="27" customFormat="1" ht="47" x14ac:dyDescent="0.55000000000000004">
      <c r="A50" s="42"/>
      <c r="B50" s="56"/>
      <c r="F50" s="28"/>
      <c r="G50" s="28"/>
      <c r="H50" s="34"/>
      <c r="I50" s="29"/>
      <c r="J50" s="29"/>
      <c r="K50" s="30"/>
      <c r="L50" s="31"/>
    </row>
    <row r="51" spans="1:16" s="27" customFormat="1" x14ac:dyDescent="0.35">
      <c r="A51" s="42"/>
      <c r="B51" s="56"/>
      <c r="C51" s="44"/>
      <c r="D51" s="44"/>
      <c r="E51" s="45"/>
      <c r="F51" s="46"/>
      <c r="G51" s="47"/>
      <c r="H51" s="89"/>
      <c r="I51" s="57"/>
      <c r="J51" s="48"/>
      <c r="K51" s="49"/>
      <c r="L51" s="50"/>
      <c r="M51" s="49"/>
      <c r="N51" s="51"/>
      <c r="O51" s="48"/>
      <c r="P51" s="45"/>
    </row>
    <row r="52" spans="1:16" s="27" customFormat="1" x14ac:dyDescent="0.35">
      <c r="A52" s="42"/>
      <c r="B52" s="56"/>
      <c r="C52" s="44"/>
      <c r="D52" s="44"/>
      <c r="E52" s="45"/>
      <c r="F52" s="46"/>
      <c r="G52" s="47"/>
      <c r="H52" s="89"/>
      <c r="I52" s="57"/>
      <c r="J52" s="48"/>
      <c r="K52" s="49"/>
      <c r="L52" s="50"/>
      <c r="M52" s="49"/>
      <c r="N52" s="51"/>
      <c r="O52" s="48"/>
      <c r="P52" s="45"/>
    </row>
    <row r="53" spans="1:16" s="27" customFormat="1" x14ac:dyDescent="0.35">
      <c r="A53" s="42"/>
      <c r="B53" s="56"/>
      <c r="C53" s="44"/>
      <c r="D53" s="44"/>
      <c r="E53" s="45"/>
      <c r="F53" s="46"/>
      <c r="G53" s="47"/>
      <c r="H53" s="89"/>
      <c r="I53" s="57"/>
      <c r="J53" s="48"/>
      <c r="K53" s="49"/>
      <c r="L53" s="50"/>
      <c r="M53" s="49"/>
      <c r="N53" s="51"/>
      <c r="O53" s="48"/>
      <c r="P53" s="45"/>
    </row>
    <row r="54" spans="1:16" s="27" customFormat="1" x14ac:dyDescent="0.35">
      <c r="A54" s="42"/>
      <c r="B54" s="56"/>
      <c r="C54" s="44"/>
      <c r="D54" s="44"/>
      <c r="E54" s="45"/>
      <c r="F54" s="46"/>
      <c r="G54" s="47"/>
      <c r="H54" s="89"/>
      <c r="I54" s="57"/>
      <c r="J54" s="48"/>
      <c r="K54" s="49"/>
      <c r="L54" s="50"/>
      <c r="M54" s="49"/>
      <c r="N54" s="51"/>
      <c r="O54" s="48"/>
      <c r="P54" s="45"/>
    </row>
    <row r="55" spans="1:16" s="27" customFormat="1" x14ac:dyDescent="0.35">
      <c r="A55" s="63">
        <v>44622</v>
      </c>
      <c r="B55" s="52"/>
      <c r="C55" s="44" t="s">
        <v>216</v>
      </c>
      <c r="D55" s="44" t="s">
        <v>44</v>
      </c>
      <c r="E55" s="44" t="s">
        <v>65</v>
      </c>
      <c r="F55" s="64">
        <v>79</v>
      </c>
      <c r="G55" s="65">
        <v>15.23</v>
      </c>
      <c r="H55" s="84">
        <v>22.700000000000003</v>
      </c>
      <c r="I55" s="57">
        <f>(G55-H55)/(G55)*(-G55*100*P55)/100000</f>
        <v>0.11952000000000004</v>
      </c>
      <c r="J55" s="57">
        <f>I55+I56</f>
        <v>1.8720000000000056E-2</v>
      </c>
      <c r="K55" s="66">
        <v>0.1</v>
      </c>
      <c r="L55" s="67">
        <v>1</v>
      </c>
      <c r="M55" s="66">
        <v>0.1</v>
      </c>
      <c r="N55" s="48">
        <f>I55</f>
        <v>0.11952000000000004</v>
      </c>
      <c r="O55" s="68">
        <f>J55*10</f>
        <v>0.18720000000000056</v>
      </c>
      <c r="P55" s="45">
        <v>16</v>
      </c>
    </row>
    <row r="56" spans="1:16" s="27" customFormat="1" x14ac:dyDescent="0.35">
      <c r="A56" s="42">
        <v>44622</v>
      </c>
      <c r="B56" s="56"/>
      <c r="C56" s="44" t="s">
        <v>217</v>
      </c>
      <c r="D56" s="44" t="s">
        <v>44</v>
      </c>
      <c r="E56" s="45" t="s">
        <v>45</v>
      </c>
      <c r="F56" s="46">
        <v>79</v>
      </c>
      <c r="G56" s="47">
        <v>9.6</v>
      </c>
      <c r="H56" s="85">
        <v>15.899999999999999</v>
      </c>
      <c r="I56" s="57">
        <f>(G56-H56)/(G56)*(-G56*100*P56)/100000</f>
        <v>-0.10079999999999999</v>
      </c>
      <c r="J56" s="48"/>
      <c r="K56" s="49"/>
      <c r="L56" s="50"/>
      <c r="M56" s="49"/>
      <c r="N56" s="51">
        <f>I56</f>
        <v>-0.10079999999999999</v>
      </c>
      <c r="O56" s="48"/>
      <c r="P56" s="45">
        <v>-16</v>
      </c>
    </row>
    <row r="57" spans="1:16" s="27" customFormat="1" x14ac:dyDescent="0.35">
      <c r="A57" s="42"/>
      <c r="B57" s="56"/>
      <c r="C57" s="44"/>
      <c r="D57" s="44"/>
      <c r="E57" s="45"/>
      <c r="F57" s="46"/>
      <c r="G57" s="47"/>
      <c r="H57" s="89"/>
      <c r="I57" s="57"/>
      <c r="J57" s="48"/>
      <c r="K57" s="49"/>
      <c r="L57" s="50"/>
      <c r="M57" s="49"/>
      <c r="N57" s="51"/>
      <c r="O57" s="48"/>
      <c r="P57" s="45"/>
    </row>
    <row r="58" spans="1:16" s="27" customFormat="1" x14ac:dyDescent="0.35">
      <c r="A58" s="63">
        <v>44610</v>
      </c>
      <c r="B58" s="52"/>
      <c r="C58" s="44" t="s">
        <v>218</v>
      </c>
      <c r="D58" s="44" t="s">
        <v>44</v>
      </c>
      <c r="E58" s="44" t="s">
        <v>65</v>
      </c>
      <c r="F58" s="64">
        <v>365</v>
      </c>
      <c r="G58" s="65">
        <v>34.1</v>
      </c>
      <c r="H58" s="84">
        <v>50.900000000000006</v>
      </c>
      <c r="I58" s="57">
        <f>(G58-H58)/(G58)*(-G58*100*P58)/100000</f>
        <v>0.20160000000000003</v>
      </c>
      <c r="J58" s="57">
        <f>I58+I59</f>
        <v>1.8180000000000029E-2</v>
      </c>
      <c r="K58" s="66">
        <v>0.1</v>
      </c>
      <c r="L58" s="67">
        <v>1</v>
      </c>
      <c r="M58" s="66">
        <v>0.1</v>
      </c>
      <c r="N58" s="48">
        <f>I58</f>
        <v>0.20160000000000003</v>
      </c>
      <c r="O58" s="68">
        <f>J58*10</f>
        <v>0.18180000000000029</v>
      </c>
      <c r="P58" s="45">
        <v>12</v>
      </c>
    </row>
    <row r="59" spans="1:16" s="27" customFormat="1" x14ac:dyDescent="0.35">
      <c r="A59" s="42">
        <v>44610</v>
      </c>
      <c r="B59" s="56"/>
      <c r="C59" s="44" t="s">
        <v>219</v>
      </c>
      <c r="D59" s="44" t="s">
        <v>44</v>
      </c>
      <c r="E59" s="45" t="s">
        <v>45</v>
      </c>
      <c r="F59" s="46">
        <v>365</v>
      </c>
      <c r="G59" s="47">
        <v>25.7</v>
      </c>
      <c r="H59" s="85">
        <v>40.984999999999999</v>
      </c>
      <c r="I59" s="57">
        <f>(G59-H59)/(G59)*(-G59*100*P59)/100000</f>
        <v>-0.18342</v>
      </c>
      <c r="J59" s="48"/>
      <c r="K59" s="49"/>
      <c r="L59" s="50"/>
      <c r="M59" s="49"/>
      <c r="N59" s="51">
        <f>I59</f>
        <v>-0.18342</v>
      </c>
      <c r="O59" s="48"/>
      <c r="P59" s="45">
        <v>-12</v>
      </c>
    </row>
    <row r="60" spans="1:16" s="27" customFormat="1" x14ac:dyDescent="0.35">
      <c r="A60" s="42"/>
      <c r="B60" s="56"/>
      <c r="C60" s="44"/>
      <c r="D60" s="44"/>
      <c r="E60" s="45"/>
      <c r="F60" s="46"/>
      <c r="G60" s="47"/>
      <c r="H60" s="89"/>
      <c r="I60" s="57"/>
      <c r="J60" s="48"/>
      <c r="K60" s="49"/>
      <c r="L60" s="50"/>
      <c r="M60" s="49"/>
      <c r="N60" s="51"/>
      <c r="O60" s="48"/>
      <c r="P60" s="45"/>
    </row>
    <row r="61" spans="1:16" s="27" customFormat="1" x14ac:dyDescent="0.35">
      <c r="A61" s="42"/>
      <c r="B61" s="56"/>
      <c r="C61" s="44"/>
      <c r="D61" s="44"/>
      <c r="E61" s="45"/>
      <c r="F61" s="46"/>
      <c r="G61" s="47"/>
      <c r="H61" s="89"/>
      <c r="I61" s="57"/>
      <c r="J61" s="48"/>
      <c r="K61" s="49"/>
      <c r="L61" s="50"/>
      <c r="M61" s="49"/>
      <c r="N61" s="51"/>
      <c r="O61" s="48"/>
      <c r="P61" s="45"/>
    </row>
    <row r="62" spans="1:16" s="27" customFormat="1" x14ac:dyDescent="0.35">
      <c r="A62" s="42"/>
      <c r="B62" s="56"/>
      <c r="C62" s="44"/>
      <c r="D62" s="44"/>
      <c r="E62" s="45"/>
      <c r="F62" s="46"/>
      <c r="G62" s="47"/>
      <c r="H62" s="89"/>
      <c r="I62" s="57"/>
      <c r="J62" s="48"/>
      <c r="K62" s="49"/>
      <c r="L62" s="50"/>
      <c r="M62" s="49"/>
      <c r="N62" s="51"/>
      <c r="O62" s="48"/>
      <c r="P62" s="45"/>
    </row>
    <row r="63" spans="1:16" s="27" customFormat="1" x14ac:dyDescent="0.35">
      <c r="A63" s="42"/>
      <c r="B63" s="56"/>
      <c r="C63" s="44"/>
      <c r="D63" s="44"/>
      <c r="E63" s="45"/>
      <c r="F63" s="46"/>
      <c r="G63" s="47"/>
      <c r="H63" s="89"/>
      <c r="I63" s="57"/>
      <c r="J63" s="48"/>
      <c r="K63" s="49"/>
      <c r="L63" s="50"/>
      <c r="M63" s="49"/>
      <c r="N63" s="51"/>
      <c r="O63" s="48"/>
      <c r="P63" s="45"/>
    </row>
    <row r="64" spans="1:16" s="27" customFormat="1" x14ac:dyDescent="0.35">
      <c r="A64" s="42"/>
      <c r="B64" s="56"/>
      <c r="C64" s="44"/>
      <c r="D64" s="44"/>
      <c r="E64" s="45"/>
      <c r="F64" s="46"/>
      <c r="G64" s="47"/>
      <c r="H64" s="89"/>
      <c r="I64" s="57"/>
      <c r="J64" s="48"/>
      <c r="K64" s="49"/>
      <c r="L64" s="50"/>
      <c r="M64" s="49"/>
      <c r="N64" s="51"/>
      <c r="O64" s="48"/>
      <c r="P64" s="45"/>
    </row>
    <row r="65" spans="1:16" s="27" customFormat="1" x14ac:dyDescent="0.35">
      <c r="A65" s="42"/>
      <c r="B65" s="56"/>
      <c r="C65" s="44"/>
      <c r="D65" s="44"/>
      <c r="E65" s="45"/>
      <c r="F65" s="46"/>
      <c r="G65" s="47"/>
      <c r="H65" s="89"/>
      <c r="I65" s="57"/>
      <c r="J65" s="48"/>
      <c r="K65" s="49"/>
      <c r="L65" s="50"/>
      <c r="M65" s="49"/>
      <c r="N65" s="51"/>
      <c r="O65" s="48"/>
      <c r="P65" s="45"/>
    </row>
    <row r="66" spans="1:16" s="27" customFormat="1" ht="47" x14ac:dyDescent="0.55000000000000004">
      <c r="A66" s="42"/>
      <c r="B66" s="56"/>
      <c r="F66" s="28"/>
      <c r="G66" s="28"/>
      <c r="H66" s="34"/>
      <c r="I66" s="29"/>
      <c r="J66" s="29"/>
      <c r="K66" s="30"/>
      <c r="L66" s="31"/>
    </row>
    <row r="67" spans="1:16" s="27" customFormat="1" ht="47" x14ac:dyDescent="0.55000000000000004">
      <c r="A67" s="42"/>
      <c r="B67" s="56"/>
      <c r="F67" s="28"/>
      <c r="G67" s="28"/>
      <c r="H67" s="34"/>
      <c r="I67" s="29"/>
      <c r="J67" s="29"/>
      <c r="K67" s="30"/>
      <c r="L67" s="31"/>
    </row>
    <row r="68" spans="1:16" s="45" customFormat="1" x14ac:dyDescent="0.35">
      <c r="A68" s="42"/>
      <c r="B68" s="56"/>
      <c r="C68" s="44"/>
      <c r="D68" s="44"/>
      <c r="F68" s="46"/>
      <c r="G68" s="47"/>
      <c r="H68" s="82"/>
      <c r="I68" s="57"/>
      <c r="J68" s="48"/>
      <c r="K68" s="49"/>
      <c r="L68" s="50"/>
      <c r="M68" s="49"/>
      <c r="N68" s="51"/>
      <c r="O68" s="48"/>
    </row>
    <row r="69" spans="1:16" s="35" customFormat="1" x14ac:dyDescent="0.35">
      <c r="A69" s="42"/>
      <c r="B69" s="56"/>
      <c r="C69" s="44"/>
      <c r="D69" s="44"/>
      <c r="E69" s="45"/>
      <c r="F69" s="46"/>
      <c r="G69" s="47"/>
      <c r="I69" s="57"/>
      <c r="J69" s="48"/>
      <c r="K69" s="49"/>
      <c r="L69" s="50"/>
      <c r="M69" s="49"/>
      <c r="N69" s="51"/>
      <c r="O69" s="48"/>
      <c r="P69" s="45"/>
    </row>
    <row r="70" spans="1:16" s="35" customFormat="1" x14ac:dyDescent="0.35">
      <c r="A70" s="42"/>
      <c r="B70" s="56"/>
      <c r="C70" s="81">
        <v>2019</v>
      </c>
      <c r="D70" s="44"/>
      <c r="E70" s="45"/>
      <c r="F70" s="46"/>
      <c r="G70" s="47"/>
      <c r="H70" s="82"/>
      <c r="I70" s="57"/>
      <c r="J70" s="48"/>
      <c r="K70" s="49"/>
      <c r="L70" s="50"/>
      <c r="M70" s="49"/>
      <c r="N70" s="51"/>
      <c r="O70" s="48"/>
      <c r="P70" s="45"/>
    </row>
    <row r="71" spans="1:16" s="35" customFormat="1" x14ac:dyDescent="0.35">
      <c r="A71" s="63">
        <v>43467</v>
      </c>
      <c r="B71" s="56"/>
      <c r="C71" s="44"/>
      <c r="D71" s="44"/>
      <c r="E71" s="45"/>
      <c r="F71" s="46"/>
      <c r="G71" s="47"/>
      <c r="H71" s="82"/>
      <c r="I71" s="57"/>
      <c r="J71" s="48"/>
      <c r="K71" s="49"/>
      <c r="L71" s="50"/>
      <c r="M71" s="49"/>
      <c r="N71" s="51"/>
      <c r="O71" s="48"/>
      <c r="P71" s="45"/>
    </row>
    <row r="72" spans="1:16" s="44" customFormat="1" x14ac:dyDescent="0.35">
      <c r="A72" s="63">
        <v>43468</v>
      </c>
      <c r="B72" s="52">
        <v>43469</v>
      </c>
      <c r="C72" s="44" t="s">
        <v>48</v>
      </c>
      <c r="D72" s="44" t="s">
        <v>44</v>
      </c>
      <c r="E72" s="44" t="s">
        <v>45</v>
      </c>
      <c r="F72" s="64">
        <v>125</v>
      </c>
      <c r="G72" s="69">
        <v>8.6</v>
      </c>
      <c r="H72" s="69">
        <v>8.6999999999999993</v>
      </c>
      <c r="I72" s="57"/>
      <c r="J72" s="57"/>
      <c r="K72" s="66">
        <v>0.1</v>
      </c>
      <c r="L72" s="67">
        <v>1</v>
      </c>
      <c r="M72" s="66">
        <v>0.1</v>
      </c>
      <c r="N72" s="48">
        <v>1.6000000000000001E-3</v>
      </c>
      <c r="O72" s="68">
        <f>N72*10</f>
        <v>1.6E-2</v>
      </c>
      <c r="P72" s="44">
        <v>12</v>
      </c>
    </row>
    <row r="73" spans="1:16" s="44" customFormat="1" x14ac:dyDescent="0.35">
      <c r="A73" s="63">
        <v>43467</v>
      </c>
      <c r="B73" s="52">
        <v>43474</v>
      </c>
      <c r="C73" s="44" t="s">
        <v>47</v>
      </c>
      <c r="D73" s="44" t="s">
        <v>44</v>
      </c>
      <c r="E73" s="44" t="s">
        <v>45</v>
      </c>
      <c r="F73" s="64">
        <v>105</v>
      </c>
      <c r="G73" s="65">
        <v>8.6999999999999993</v>
      </c>
      <c r="H73" s="70">
        <v>9.6999999999999993</v>
      </c>
      <c r="I73" s="51"/>
      <c r="J73" s="51"/>
      <c r="K73" s="66">
        <v>0.1</v>
      </c>
      <c r="L73" s="67">
        <v>1</v>
      </c>
      <c r="M73" s="66">
        <v>0.1</v>
      </c>
      <c r="N73" s="51">
        <v>1.15E-2</v>
      </c>
      <c r="O73" s="71">
        <v>0.1149</v>
      </c>
      <c r="P73" s="44">
        <v>12</v>
      </c>
    </row>
    <row r="74" spans="1:16" s="44" customFormat="1" x14ac:dyDescent="0.35">
      <c r="A74" s="63">
        <v>43467</v>
      </c>
      <c r="B74" s="52">
        <v>43479</v>
      </c>
      <c r="C74" s="44" t="s">
        <v>49</v>
      </c>
      <c r="D74" s="44" t="s">
        <v>44</v>
      </c>
      <c r="E74" s="44" t="s">
        <v>45</v>
      </c>
      <c r="F74" s="64">
        <v>1200</v>
      </c>
      <c r="G74" s="65">
        <v>82</v>
      </c>
      <c r="H74" s="69">
        <v>96.5</v>
      </c>
      <c r="I74" s="57"/>
      <c r="J74" s="57"/>
      <c r="K74" s="66">
        <v>0.1</v>
      </c>
      <c r="L74" s="67">
        <v>1</v>
      </c>
      <c r="M74" s="66">
        <v>0.1</v>
      </c>
      <c r="N74" s="48">
        <v>1.4500000000000001E-2</v>
      </c>
      <c r="O74" s="68">
        <f>N74*10</f>
        <v>0.14500000000000002</v>
      </c>
      <c r="P74" s="44">
        <v>1</v>
      </c>
    </row>
    <row r="75" spans="1:16" s="44" customFormat="1" x14ac:dyDescent="0.35">
      <c r="A75" s="63">
        <v>43472</v>
      </c>
      <c r="B75" s="52">
        <v>43490</v>
      </c>
      <c r="C75" s="44" t="s">
        <v>46</v>
      </c>
      <c r="D75" s="44" t="s">
        <v>44</v>
      </c>
      <c r="E75" s="44" t="s">
        <v>45</v>
      </c>
      <c r="F75" s="64">
        <v>85</v>
      </c>
      <c r="G75" s="65">
        <v>4</v>
      </c>
      <c r="H75" s="70">
        <v>4.9000000000000004</v>
      </c>
      <c r="I75" s="51"/>
      <c r="J75" s="51"/>
      <c r="K75" s="66">
        <v>0.1</v>
      </c>
      <c r="L75" s="67">
        <v>1</v>
      </c>
      <c r="M75" s="66">
        <v>0.1</v>
      </c>
      <c r="N75" s="51">
        <v>2.2499999999999999E-2</v>
      </c>
      <c r="O75" s="71">
        <v>0.22500000000000001</v>
      </c>
      <c r="P75" s="44">
        <v>25</v>
      </c>
    </row>
    <row r="76" spans="1:16" s="44" customFormat="1" x14ac:dyDescent="0.35">
      <c r="A76" s="63">
        <v>43467</v>
      </c>
      <c r="B76" s="52">
        <v>43493</v>
      </c>
      <c r="C76" s="44" t="s">
        <v>50</v>
      </c>
      <c r="D76" s="44" t="s">
        <v>44</v>
      </c>
      <c r="E76" s="44" t="s">
        <v>45</v>
      </c>
      <c r="F76" s="64">
        <v>175</v>
      </c>
      <c r="G76" s="65">
        <v>9</v>
      </c>
      <c r="H76" s="69">
        <v>9</v>
      </c>
      <c r="I76" s="57"/>
      <c r="J76" s="57"/>
      <c r="K76" s="66">
        <v>0.1</v>
      </c>
      <c r="L76" s="67">
        <v>1</v>
      </c>
      <c r="M76" s="66">
        <v>0.1</v>
      </c>
      <c r="N76" s="48">
        <v>0</v>
      </c>
      <c r="O76" s="68">
        <f t="shared" ref="O76:O83" si="0">N76*10</f>
        <v>0</v>
      </c>
      <c r="P76" s="44">
        <v>11</v>
      </c>
    </row>
    <row r="77" spans="1:16" s="44" customFormat="1" x14ac:dyDescent="0.35">
      <c r="A77" s="63">
        <v>43525</v>
      </c>
      <c r="B77" s="52">
        <v>43501</v>
      </c>
      <c r="C77" s="44" t="s">
        <v>51</v>
      </c>
      <c r="D77" s="44" t="s">
        <v>44</v>
      </c>
      <c r="E77" s="44" t="s">
        <v>45</v>
      </c>
      <c r="F77" s="64">
        <v>180</v>
      </c>
      <c r="G77" s="70">
        <v>4.4000000000000004</v>
      </c>
      <c r="H77" s="70">
        <v>3.7</v>
      </c>
      <c r="I77" s="51"/>
      <c r="J77" s="51"/>
      <c r="K77" s="66">
        <v>0.1</v>
      </c>
      <c r="L77" s="67">
        <v>1</v>
      </c>
      <c r="M77" s="66">
        <v>0.1</v>
      </c>
      <c r="N77" s="51">
        <v>-1.54E-2</v>
      </c>
      <c r="O77" s="68">
        <f t="shared" si="0"/>
        <v>-0.154</v>
      </c>
      <c r="P77" s="44">
        <v>22</v>
      </c>
    </row>
    <row r="78" spans="1:16" s="44" customFormat="1" x14ac:dyDescent="0.35">
      <c r="A78" s="63">
        <v>43546</v>
      </c>
      <c r="B78" s="52">
        <v>43536</v>
      </c>
      <c r="C78" s="44" t="s">
        <v>53</v>
      </c>
      <c r="D78" s="44" t="s">
        <v>44</v>
      </c>
      <c r="E78" s="44" t="s">
        <v>45</v>
      </c>
      <c r="F78" s="64">
        <v>185</v>
      </c>
      <c r="G78" s="69">
        <v>4.5999999999999996</v>
      </c>
      <c r="H78" s="69">
        <v>3.77</v>
      </c>
      <c r="I78" s="57"/>
      <c r="J78" s="57"/>
      <c r="K78" s="66">
        <v>0.1</v>
      </c>
      <c r="L78" s="67">
        <v>1</v>
      </c>
      <c r="M78" s="66">
        <v>0.1</v>
      </c>
      <c r="N78" s="48">
        <f>-1.83%</f>
        <v>-1.83E-2</v>
      </c>
      <c r="O78" s="68">
        <f t="shared" si="0"/>
        <v>-0.183</v>
      </c>
      <c r="P78" s="44">
        <v>22</v>
      </c>
    </row>
    <row r="79" spans="1:16" s="44" customFormat="1" x14ac:dyDescent="0.35">
      <c r="A79" s="63">
        <v>43549</v>
      </c>
      <c r="B79" s="52">
        <v>43564</v>
      </c>
      <c r="C79" s="44" t="s">
        <v>58</v>
      </c>
      <c r="D79" s="44" t="s">
        <v>44</v>
      </c>
      <c r="E79" s="44" t="s">
        <v>45</v>
      </c>
      <c r="F79" s="64">
        <v>90</v>
      </c>
      <c r="G79" s="69">
        <v>4.4000000000000004</v>
      </c>
      <c r="H79" s="69">
        <v>4.97</v>
      </c>
      <c r="I79" s="57"/>
      <c r="J79" s="57"/>
      <c r="K79" s="66">
        <v>0.1</v>
      </c>
      <c r="L79" s="67">
        <v>1</v>
      </c>
      <c r="M79" s="66">
        <v>0.1</v>
      </c>
      <c r="N79" s="48">
        <v>1.3100000000000001E-2</v>
      </c>
      <c r="O79" s="68">
        <f t="shared" si="0"/>
        <v>0.13100000000000001</v>
      </c>
      <c r="P79" s="44">
        <v>23</v>
      </c>
    </row>
    <row r="80" spans="1:16" s="44" customFormat="1" x14ac:dyDescent="0.35">
      <c r="A80" s="63">
        <v>43546</v>
      </c>
      <c r="B80" s="52">
        <v>43570</v>
      </c>
      <c r="C80" s="44" t="s">
        <v>57</v>
      </c>
      <c r="D80" s="44" t="s">
        <v>44</v>
      </c>
      <c r="E80" s="44" t="s">
        <v>45</v>
      </c>
      <c r="F80" s="64">
        <v>1600</v>
      </c>
      <c r="G80" s="69">
        <v>44.5</v>
      </c>
      <c r="H80" s="69">
        <v>49.9</v>
      </c>
      <c r="I80" s="57"/>
      <c r="J80" s="57"/>
      <c r="K80" s="66">
        <v>0.1</v>
      </c>
      <c r="L80" s="67">
        <v>1</v>
      </c>
      <c r="M80" s="66">
        <v>0.1</v>
      </c>
      <c r="N80" s="48">
        <v>1.0800000000000001E-2</v>
      </c>
      <c r="O80" s="68">
        <f t="shared" si="0"/>
        <v>0.10800000000000001</v>
      </c>
      <c r="P80" s="44">
        <v>2</v>
      </c>
    </row>
    <row r="81" spans="1:16" s="44" customFormat="1" x14ac:dyDescent="0.35">
      <c r="A81" s="63">
        <v>43545</v>
      </c>
      <c r="B81" s="52">
        <v>43571</v>
      </c>
      <c r="C81" s="44" t="s">
        <v>59</v>
      </c>
      <c r="D81" s="44" t="s">
        <v>44</v>
      </c>
      <c r="E81" s="44" t="s">
        <v>45</v>
      </c>
      <c r="F81" s="64">
        <v>1080</v>
      </c>
      <c r="G81" s="69">
        <v>36</v>
      </c>
      <c r="H81" s="69">
        <v>39.9</v>
      </c>
      <c r="I81" s="57"/>
      <c r="J81" s="57"/>
      <c r="K81" s="66">
        <v>0.1</v>
      </c>
      <c r="L81" s="67">
        <v>1</v>
      </c>
      <c r="M81" s="66">
        <v>0.1</v>
      </c>
      <c r="N81" s="48">
        <v>1.17E-2</v>
      </c>
      <c r="O81" s="68">
        <f t="shared" si="0"/>
        <v>0.11700000000000001</v>
      </c>
      <c r="P81" s="44">
        <v>3</v>
      </c>
    </row>
    <row r="82" spans="1:16" s="44" customFormat="1" x14ac:dyDescent="0.35">
      <c r="A82" s="63">
        <v>43585</v>
      </c>
      <c r="B82" s="52">
        <v>43573</v>
      </c>
      <c r="C82" s="44" t="s">
        <v>54</v>
      </c>
      <c r="D82" s="44" t="s">
        <v>44</v>
      </c>
      <c r="E82" s="44" t="s">
        <v>45</v>
      </c>
      <c r="F82" s="64">
        <v>108</v>
      </c>
      <c r="G82" s="69">
        <v>4.5999999999999996</v>
      </c>
      <c r="H82" s="69">
        <v>5</v>
      </c>
      <c r="I82" s="57"/>
      <c r="J82" s="57"/>
      <c r="K82" s="66">
        <v>0.1</v>
      </c>
      <c r="L82" s="67">
        <v>1</v>
      </c>
      <c r="M82" s="66">
        <v>0.1</v>
      </c>
      <c r="N82" s="48">
        <v>8.8000000000000005E-3</v>
      </c>
      <c r="O82" s="68">
        <f t="shared" si="0"/>
        <v>8.8000000000000009E-2</v>
      </c>
      <c r="P82" s="44">
        <v>22</v>
      </c>
    </row>
    <row r="83" spans="1:16" s="44" customFormat="1" x14ac:dyDescent="0.35">
      <c r="A83" s="63">
        <v>43581</v>
      </c>
      <c r="B83" s="52">
        <v>43598</v>
      </c>
      <c r="C83" s="44" t="s">
        <v>61</v>
      </c>
      <c r="D83" s="44" t="s">
        <v>44</v>
      </c>
      <c r="E83" s="44" t="s">
        <v>45</v>
      </c>
      <c r="F83" s="64">
        <v>1100</v>
      </c>
      <c r="G83" s="69">
        <v>27</v>
      </c>
      <c r="H83" s="69">
        <v>23</v>
      </c>
      <c r="I83" s="57"/>
      <c r="J83" s="57"/>
      <c r="K83" s="66">
        <v>0.1</v>
      </c>
      <c r="L83" s="67">
        <v>1</v>
      </c>
      <c r="M83" s="66">
        <v>0.1</v>
      </c>
      <c r="N83" s="48">
        <v>-1.6E-2</v>
      </c>
      <c r="O83" s="68">
        <f t="shared" si="0"/>
        <v>-0.16</v>
      </c>
      <c r="P83" s="44">
        <v>4</v>
      </c>
    </row>
    <row r="84" spans="1:16" s="44" customFormat="1" x14ac:dyDescent="0.35">
      <c r="A84" s="63">
        <v>43600</v>
      </c>
      <c r="B84" s="52">
        <v>43602</v>
      </c>
      <c r="C84" s="44" t="s">
        <v>60</v>
      </c>
      <c r="D84" s="44" t="s">
        <v>44</v>
      </c>
      <c r="E84" s="44" t="s">
        <v>45</v>
      </c>
      <c r="F84" s="64">
        <v>108</v>
      </c>
      <c r="G84" s="69">
        <v>4.2</v>
      </c>
      <c r="H84" s="69">
        <v>5</v>
      </c>
      <c r="I84" s="57"/>
      <c r="J84" s="57"/>
      <c r="K84" s="66">
        <v>0.1</v>
      </c>
      <c r="L84" s="67">
        <v>1</v>
      </c>
      <c r="M84" s="66">
        <v>0.1</v>
      </c>
      <c r="N84" s="48">
        <v>1.9199999999999998E-2</v>
      </c>
      <c r="O84" s="68">
        <f t="shared" ref="O84:O89" si="1">N84*10</f>
        <v>0.19199999999999998</v>
      </c>
      <c r="P84" s="44">
        <v>24</v>
      </c>
    </row>
    <row r="85" spans="1:16" s="44" customFormat="1" x14ac:dyDescent="0.35">
      <c r="A85" s="63">
        <v>43599</v>
      </c>
      <c r="B85" s="52">
        <v>43619</v>
      </c>
      <c r="C85" s="44" t="s">
        <v>62</v>
      </c>
      <c r="D85" s="44" t="s">
        <v>44</v>
      </c>
      <c r="E85" s="44" t="s">
        <v>45</v>
      </c>
      <c r="F85" s="64">
        <v>1650</v>
      </c>
      <c r="G85" s="65">
        <v>45</v>
      </c>
      <c r="H85" s="70">
        <v>34.5</v>
      </c>
      <c r="I85" s="51"/>
      <c r="J85" s="51"/>
      <c r="K85" s="66">
        <v>0.1</v>
      </c>
      <c r="L85" s="67">
        <v>1</v>
      </c>
      <c r="M85" s="66">
        <v>0.1</v>
      </c>
      <c r="N85" s="51">
        <v>-2.1000000000000001E-2</v>
      </c>
      <c r="O85" s="71">
        <f t="shared" si="1"/>
        <v>-0.21000000000000002</v>
      </c>
      <c r="P85" s="44">
        <v>2</v>
      </c>
    </row>
    <row r="86" spans="1:16" s="44" customFormat="1" x14ac:dyDescent="0.35">
      <c r="A86" s="63">
        <v>43676</v>
      </c>
      <c r="B86" s="52">
        <v>43620</v>
      </c>
      <c r="C86" s="44" t="s">
        <v>64</v>
      </c>
      <c r="D86" s="44" t="s">
        <v>44</v>
      </c>
      <c r="E86" s="44" t="s">
        <v>45</v>
      </c>
      <c r="F86" s="64">
        <v>115</v>
      </c>
      <c r="G86" s="65">
        <v>4.5</v>
      </c>
      <c r="H86" s="70">
        <v>4.5</v>
      </c>
      <c r="I86" s="51"/>
      <c r="J86" s="51"/>
      <c r="K86" s="66">
        <v>0.1</v>
      </c>
      <c r="L86" s="67">
        <v>1</v>
      </c>
      <c r="M86" s="66">
        <v>0.1</v>
      </c>
      <c r="N86" s="51">
        <v>0</v>
      </c>
      <c r="O86" s="71">
        <f t="shared" si="1"/>
        <v>0</v>
      </c>
      <c r="P86" s="44">
        <v>22</v>
      </c>
    </row>
    <row r="87" spans="1:16" x14ac:dyDescent="0.35">
      <c r="A87" s="32">
        <v>43677</v>
      </c>
      <c r="B87" s="52">
        <v>43682</v>
      </c>
      <c r="C87" s="44" t="s">
        <v>67</v>
      </c>
      <c r="D87" s="44" t="s">
        <v>44</v>
      </c>
      <c r="E87" s="44" t="s">
        <v>45</v>
      </c>
      <c r="F87" s="64">
        <v>115</v>
      </c>
      <c r="G87" s="65">
        <v>4.43</v>
      </c>
      <c r="H87" s="70">
        <v>3.45</v>
      </c>
      <c r="I87" s="51"/>
      <c r="J87" s="51"/>
      <c r="K87" s="66">
        <v>0.1</v>
      </c>
      <c r="L87" s="67">
        <v>1</v>
      </c>
      <c r="M87" s="66">
        <v>0.1</v>
      </c>
      <c r="N87" s="51">
        <v>-2.1559999999999999E-2</v>
      </c>
      <c r="O87" s="71">
        <f t="shared" si="1"/>
        <v>-0.21559999999999999</v>
      </c>
      <c r="P87" s="44">
        <v>22</v>
      </c>
    </row>
    <row r="88" spans="1:16" x14ac:dyDescent="0.35">
      <c r="A88" s="32">
        <v>43678</v>
      </c>
      <c r="B88" s="33">
        <v>43682</v>
      </c>
      <c r="C88" s="44" t="s">
        <v>68</v>
      </c>
      <c r="D88" s="44" t="s">
        <v>44</v>
      </c>
      <c r="E88" s="44" t="s">
        <v>45</v>
      </c>
      <c r="F88" s="64">
        <v>125</v>
      </c>
      <c r="G88" s="65">
        <v>4.4000000000000004</v>
      </c>
      <c r="H88" s="70">
        <v>4.18</v>
      </c>
      <c r="I88" s="51"/>
      <c r="J88" s="51"/>
      <c r="K88" s="66">
        <v>0.1</v>
      </c>
      <c r="L88" s="67">
        <v>1</v>
      </c>
      <c r="M88" s="66">
        <v>0.1</v>
      </c>
      <c r="N88" s="51">
        <v>-4.8399999999999997E-3</v>
      </c>
      <c r="O88" s="71">
        <f t="shared" si="1"/>
        <v>-4.8399999999999999E-2</v>
      </c>
      <c r="P88" s="44">
        <v>22</v>
      </c>
    </row>
    <row r="89" spans="1:16" x14ac:dyDescent="0.35">
      <c r="A89" s="32">
        <v>43683</v>
      </c>
      <c r="B89" s="41">
        <v>43684</v>
      </c>
      <c r="C89" s="44" t="s">
        <v>66</v>
      </c>
      <c r="D89" s="44" t="s">
        <v>44</v>
      </c>
      <c r="E89" s="44" t="s">
        <v>65</v>
      </c>
      <c r="F89" s="64">
        <v>65</v>
      </c>
      <c r="G89" s="65">
        <v>4.93</v>
      </c>
      <c r="H89" s="70">
        <v>4.37</v>
      </c>
      <c r="I89" s="51"/>
      <c r="J89" s="51"/>
      <c r="K89" s="66">
        <v>0.1</v>
      </c>
      <c r="L89" s="67">
        <v>1</v>
      </c>
      <c r="M89" s="66">
        <v>0.1</v>
      </c>
      <c r="N89" s="51">
        <v>1.23E-2</v>
      </c>
      <c r="O89" s="71">
        <f t="shared" si="1"/>
        <v>0.123</v>
      </c>
      <c r="P89" s="44">
        <v>22</v>
      </c>
    </row>
    <row r="90" spans="1:16" x14ac:dyDescent="0.35">
      <c r="A90" s="32">
        <v>43685</v>
      </c>
      <c r="B90" s="41">
        <v>43690</v>
      </c>
      <c r="C90" s="44" t="s">
        <v>70</v>
      </c>
      <c r="D90" s="44" t="s">
        <v>44</v>
      </c>
      <c r="E90" s="44" t="s">
        <v>65</v>
      </c>
      <c r="F90" s="64">
        <v>150</v>
      </c>
      <c r="G90" s="65">
        <v>4.1500000000000004</v>
      </c>
      <c r="H90" s="70">
        <v>4.6500000000000004</v>
      </c>
      <c r="I90" s="51"/>
      <c r="J90" s="51"/>
      <c r="K90" s="66">
        <v>0.1</v>
      </c>
      <c r="L90" s="67">
        <v>1</v>
      </c>
      <c r="M90" s="66">
        <v>0.1</v>
      </c>
      <c r="N90" s="51">
        <v>1.0999999999999999E-2</v>
      </c>
      <c r="O90" s="71">
        <f t="shared" ref="O90:O114" si="2">N90*10</f>
        <v>0.10999999999999999</v>
      </c>
      <c r="P90" s="44">
        <v>22</v>
      </c>
    </row>
    <row r="91" spans="1:16" x14ac:dyDescent="0.35">
      <c r="A91" s="32">
        <v>43686</v>
      </c>
      <c r="B91" s="41">
        <v>43690</v>
      </c>
      <c r="C91" s="44" t="s">
        <v>71</v>
      </c>
      <c r="D91" s="44" t="s">
        <v>44</v>
      </c>
      <c r="E91" s="44" t="s">
        <v>65</v>
      </c>
      <c r="F91" s="64">
        <v>47</v>
      </c>
      <c r="G91" s="65">
        <v>2.5</v>
      </c>
      <c r="H91" s="70">
        <v>2.35</v>
      </c>
      <c r="I91" s="51"/>
      <c r="J91" s="51"/>
      <c r="K91" s="66">
        <v>0.1</v>
      </c>
      <c r="L91" s="67">
        <v>1</v>
      </c>
      <c r="M91" s="66">
        <v>0.1</v>
      </c>
      <c r="N91" s="51">
        <v>-6.0000000000000001E-3</v>
      </c>
      <c r="O91" s="71">
        <f t="shared" si="2"/>
        <v>-0.06</v>
      </c>
      <c r="P91" s="44">
        <v>22</v>
      </c>
    </row>
    <row r="92" spans="1:16" x14ac:dyDescent="0.35">
      <c r="A92" s="32">
        <v>43689</v>
      </c>
      <c r="B92" s="41">
        <v>43691</v>
      </c>
      <c r="C92" s="44" t="s">
        <v>72</v>
      </c>
      <c r="D92" s="44" t="s">
        <v>44</v>
      </c>
      <c r="E92" s="44" t="s">
        <v>45</v>
      </c>
      <c r="F92" s="64">
        <v>185</v>
      </c>
      <c r="G92" s="65">
        <v>4.3</v>
      </c>
      <c r="H92" s="70">
        <v>3.4</v>
      </c>
      <c r="I92" s="51"/>
      <c r="J92" s="51"/>
      <c r="K92" s="66">
        <v>0.1</v>
      </c>
      <c r="L92" s="67">
        <v>1</v>
      </c>
      <c r="M92" s="66">
        <v>0.1</v>
      </c>
      <c r="N92" s="51">
        <v>-1.9800000000000002E-2</v>
      </c>
      <c r="O92" s="71">
        <f t="shared" si="2"/>
        <v>-0.19800000000000001</v>
      </c>
      <c r="P92" s="44">
        <v>22</v>
      </c>
    </row>
    <row r="93" spans="1:16" x14ac:dyDescent="0.35">
      <c r="A93" s="32">
        <v>43685</v>
      </c>
      <c r="B93" s="41">
        <v>43693</v>
      </c>
      <c r="C93" s="44" t="s">
        <v>73</v>
      </c>
      <c r="D93" s="44" t="s">
        <v>44</v>
      </c>
      <c r="E93" s="44" t="s">
        <v>45</v>
      </c>
      <c r="F93" s="64">
        <v>237.5</v>
      </c>
      <c r="G93" s="65">
        <v>4.25</v>
      </c>
      <c r="H93" s="70">
        <v>5</v>
      </c>
      <c r="I93" s="51"/>
      <c r="J93" s="51"/>
      <c r="K93" s="66">
        <v>0.1</v>
      </c>
      <c r="L93" s="67">
        <v>1</v>
      </c>
      <c r="M93" s="66">
        <v>0.1</v>
      </c>
      <c r="N93" s="51">
        <v>1.7299999999999999E-2</v>
      </c>
      <c r="O93" s="71">
        <f t="shared" si="2"/>
        <v>0.17299999999999999</v>
      </c>
      <c r="P93" s="44">
        <v>23</v>
      </c>
    </row>
    <row r="94" spans="1:16" x14ac:dyDescent="0.35">
      <c r="A94" s="32">
        <v>43699</v>
      </c>
      <c r="B94" s="41">
        <v>43704</v>
      </c>
      <c r="C94" s="44" t="s">
        <v>69</v>
      </c>
      <c r="D94" s="44" t="s">
        <v>44</v>
      </c>
      <c r="E94" s="44" t="s">
        <v>45</v>
      </c>
      <c r="F94" s="64">
        <v>145</v>
      </c>
      <c r="G94" s="65">
        <v>3.7</v>
      </c>
      <c r="H94" s="70">
        <v>4.4000000000000004</v>
      </c>
      <c r="I94" s="51"/>
      <c r="J94" s="51"/>
      <c r="K94" s="66">
        <v>0.1</v>
      </c>
      <c r="L94" s="67">
        <v>1</v>
      </c>
      <c r="M94" s="66">
        <v>0.1</v>
      </c>
      <c r="N94" s="51">
        <v>1.89E-2</v>
      </c>
      <c r="O94" s="71">
        <f t="shared" si="2"/>
        <v>0.189</v>
      </c>
      <c r="P94" s="44">
        <v>27</v>
      </c>
    </row>
    <row r="95" spans="1:16" x14ac:dyDescent="0.35">
      <c r="A95" s="32">
        <v>43696</v>
      </c>
      <c r="B95" s="41">
        <v>43704</v>
      </c>
      <c r="C95" s="44" t="s">
        <v>76</v>
      </c>
      <c r="D95" s="44" t="s">
        <v>44</v>
      </c>
      <c r="E95" s="44" t="s">
        <v>45</v>
      </c>
      <c r="F95" s="64">
        <v>100</v>
      </c>
      <c r="G95" s="65">
        <v>4.45</v>
      </c>
      <c r="H95" s="70">
        <v>4.7</v>
      </c>
      <c r="I95" s="51"/>
      <c r="J95" s="51"/>
      <c r="K95" s="66">
        <v>0.1</v>
      </c>
      <c r="L95" s="67">
        <v>1</v>
      </c>
      <c r="M95" s="66">
        <v>0.1</v>
      </c>
      <c r="N95" s="51">
        <v>6.1999999999999998E-3</v>
      </c>
      <c r="O95" s="71">
        <f t="shared" si="2"/>
        <v>6.2E-2</v>
      </c>
      <c r="P95" s="44">
        <v>22</v>
      </c>
    </row>
    <row r="96" spans="1:16" x14ac:dyDescent="0.35">
      <c r="A96" s="32">
        <v>43706</v>
      </c>
      <c r="B96" s="41">
        <v>43711</v>
      </c>
      <c r="C96" s="44" t="s">
        <v>81</v>
      </c>
      <c r="D96" s="44" t="s">
        <v>44</v>
      </c>
      <c r="E96" s="44" t="s">
        <v>65</v>
      </c>
      <c r="F96" s="64">
        <v>55</v>
      </c>
      <c r="G96" s="65">
        <v>4.5</v>
      </c>
      <c r="H96" s="70">
        <v>3.96</v>
      </c>
      <c r="I96" s="51"/>
      <c r="J96" s="51"/>
      <c r="K96" s="66">
        <v>0.1</v>
      </c>
      <c r="L96" s="67">
        <v>1</v>
      </c>
      <c r="M96" s="66">
        <v>0.1</v>
      </c>
      <c r="N96" s="51">
        <v>-1.188E-2</v>
      </c>
      <c r="O96" s="71">
        <f t="shared" si="2"/>
        <v>-0.1188</v>
      </c>
      <c r="P96" s="44">
        <v>22</v>
      </c>
    </row>
    <row r="97" spans="1:16" x14ac:dyDescent="0.35">
      <c r="A97" s="32">
        <v>43706</v>
      </c>
      <c r="B97" s="41">
        <v>43711</v>
      </c>
      <c r="C97" s="44" t="s">
        <v>80</v>
      </c>
      <c r="D97" s="44" t="s">
        <v>44</v>
      </c>
      <c r="E97" s="44" t="s">
        <v>45</v>
      </c>
      <c r="F97" s="64">
        <v>105</v>
      </c>
      <c r="G97" s="65">
        <v>4.0999999999999996</v>
      </c>
      <c r="H97" s="70">
        <v>5</v>
      </c>
      <c r="I97" s="51"/>
      <c r="J97" s="51"/>
      <c r="K97" s="66">
        <v>0.1</v>
      </c>
      <c r="L97" s="67">
        <v>1</v>
      </c>
      <c r="M97" s="66">
        <v>0.1</v>
      </c>
      <c r="N97" s="51">
        <v>2.1600000000000001E-2</v>
      </c>
      <c r="O97" s="71">
        <f t="shared" si="2"/>
        <v>0.21600000000000003</v>
      </c>
      <c r="P97" s="44">
        <v>24</v>
      </c>
    </row>
    <row r="98" spans="1:16" x14ac:dyDescent="0.35">
      <c r="A98" s="32">
        <v>43705</v>
      </c>
      <c r="B98" s="41">
        <v>43713</v>
      </c>
      <c r="C98" s="44" t="s">
        <v>77</v>
      </c>
      <c r="D98" s="44" t="s">
        <v>44</v>
      </c>
      <c r="E98" s="44" t="s">
        <v>45</v>
      </c>
      <c r="F98" s="64">
        <v>175</v>
      </c>
      <c r="G98" s="65">
        <v>3.83</v>
      </c>
      <c r="H98" s="70">
        <v>5</v>
      </c>
      <c r="I98" s="51"/>
      <c r="J98" s="51"/>
      <c r="K98" s="66">
        <v>0.1</v>
      </c>
      <c r="L98" s="67">
        <v>1</v>
      </c>
      <c r="M98" s="66">
        <v>0.1</v>
      </c>
      <c r="N98" s="51">
        <v>3.0419999999999999E-2</v>
      </c>
      <c r="O98" s="71">
        <f t="shared" si="2"/>
        <v>0.30419999999999997</v>
      </c>
      <c r="P98" s="44">
        <v>26</v>
      </c>
    </row>
    <row r="99" spans="1:16" x14ac:dyDescent="0.35">
      <c r="A99" s="32">
        <v>43696</v>
      </c>
      <c r="B99" s="41">
        <v>43713</v>
      </c>
      <c r="C99" s="44" t="s">
        <v>79</v>
      </c>
      <c r="D99" s="44" t="s">
        <v>44</v>
      </c>
      <c r="E99" s="44" t="s">
        <v>45</v>
      </c>
      <c r="F99" s="64">
        <v>120</v>
      </c>
      <c r="G99" s="65">
        <v>4.32</v>
      </c>
      <c r="H99" s="70">
        <v>5</v>
      </c>
      <c r="I99" s="51"/>
      <c r="J99" s="51"/>
      <c r="K99" s="66">
        <v>0.1</v>
      </c>
      <c r="L99" s="67">
        <v>1</v>
      </c>
      <c r="M99" s="66">
        <v>0.1</v>
      </c>
      <c r="N99" s="51">
        <v>1.5640000000000001E-2</v>
      </c>
      <c r="O99" s="71">
        <f t="shared" si="2"/>
        <v>0.15640000000000001</v>
      </c>
      <c r="P99" s="44">
        <v>23</v>
      </c>
    </row>
    <row r="100" spans="1:16" x14ac:dyDescent="0.35">
      <c r="A100" s="32">
        <v>43705</v>
      </c>
      <c r="B100" s="41">
        <v>43714</v>
      </c>
      <c r="C100" s="44" t="s">
        <v>74</v>
      </c>
      <c r="D100" s="44" t="s">
        <v>44</v>
      </c>
      <c r="E100" s="44" t="s">
        <v>65</v>
      </c>
      <c r="F100" s="64">
        <v>130</v>
      </c>
      <c r="G100" s="65">
        <v>4.1500000000000004</v>
      </c>
      <c r="H100" s="70">
        <v>4.4000000000000004</v>
      </c>
      <c r="I100" s="51"/>
      <c r="J100" s="51"/>
      <c r="K100" s="66">
        <v>0.1</v>
      </c>
      <c r="L100" s="67">
        <v>1</v>
      </c>
      <c r="M100" s="66">
        <v>0.1</v>
      </c>
      <c r="N100" s="51">
        <v>5.7499999999999999E-3</v>
      </c>
      <c r="O100" s="71">
        <f t="shared" si="2"/>
        <v>5.7499999999999996E-2</v>
      </c>
      <c r="P100" s="44">
        <v>23</v>
      </c>
    </row>
    <row r="101" spans="1:16" x14ac:dyDescent="0.35">
      <c r="A101" s="32">
        <v>43717</v>
      </c>
      <c r="B101" s="41">
        <v>43714</v>
      </c>
      <c r="C101" s="44" t="s">
        <v>83</v>
      </c>
      <c r="D101" s="44" t="s">
        <v>44</v>
      </c>
      <c r="E101" s="44" t="s">
        <v>45</v>
      </c>
      <c r="F101" s="64">
        <v>140</v>
      </c>
      <c r="G101" s="65">
        <v>4.0999999999999996</v>
      </c>
      <c r="H101" s="70">
        <v>4.95</v>
      </c>
      <c r="I101" s="51"/>
      <c r="J101" s="51"/>
      <c r="K101" s="66">
        <v>0.1</v>
      </c>
      <c r="L101" s="67">
        <v>1</v>
      </c>
      <c r="M101" s="66">
        <v>0.1</v>
      </c>
      <c r="N101" s="51">
        <v>1.9550000000000001E-2</v>
      </c>
      <c r="O101" s="71">
        <f t="shared" si="2"/>
        <v>0.19550000000000001</v>
      </c>
      <c r="P101" s="44">
        <v>23</v>
      </c>
    </row>
    <row r="102" spans="1:16" x14ac:dyDescent="0.35">
      <c r="A102" s="32">
        <v>43700</v>
      </c>
      <c r="B102" s="41">
        <v>43718</v>
      </c>
      <c r="C102" s="44" t="s">
        <v>82</v>
      </c>
      <c r="D102" s="44" t="s">
        <v>44</v>
      </c>
      <c r="E102" s="44" t="s">
        <v>45</v>
      </c>
      <c r="F102" s="64">
        <v>100</v>
      </c>
      <c r="G102" s="65">
        <v>4.28</v>
      </c>
      <c r="H102" s="70">
        <v>4.78</v>
      </c>
      <c r="I102" s="51"/>
      <c r="J102" s="51"/>
      <c r="K102" s="66">
        <v>0.1</v>
      </c>
      <c r="L102" s="67">
        <v>1</v>
      </c>
      <c r="M102" s="66">
        <v>0.1</v>
      </c>
      <c r="N102" s="51">
        <v>1.2500000000000001E-2</v>
      </c>
      <c r="O102" s="71">
        <f t="shared" si="2"/>
        <v>0.125</v>
      </c>
      <c r="P102" s="44">
        <v>25</v>
      </c>
    </row>
    <row r="103" spans="1:16" x14ac:dyDescent="0.35">
      <c r="A103" s="32">
        <v>43698</v>
      </c>
      <c r="B103" s="41">
        <v>43719</v>
      </c>
      <c r="C103" s="44" t="s">
        <v>78</v>
      </c>
      <c r="D103" s="44" t="s">
        <v>44</v>
      </c>
      <c r="E103" s="44" t="s">
        <v>45</v>
      </c>
      <c r="F103" s="64">
        <v>260</v>
      </c>
      <c r="G103" s="65">
        <v>4.13</v>
      </c>
      <c r="H103" s="70">
        <v>4.45</v>
      </c>
      <c r="I103" s="51"/>
      <c r="J103" s="51"/>
      <c r="K103" s="66">
        <v>0.1</v>
      </c>
      <c r="L103" s="67">
        <v>1</v>
      </c>
      <c r="M103" s="66">
        <v>0.1</v>
      </c>
      <c r="N103" s="51">
        <v>7.3600000000000002E-3</v>
      </c>
      <c r="O103" s="71">
        <f t="shared" si="2"/>
        <v>7.3599999999999999E-2</v>
      </c>
      <c r="P103" s="44">
        <v>23</v>
      </c>
    </row>
    <row r="104" spans="1:16" x14ac:dyDescent="0.35">
      <c r="A104" s="32">
        <v>43733</v>
      </c>
      <c r="B104" s="41">
        <v>43726</v>
      </c>
      <c r="C104" s="44" t="s">
        <v>75</v>
      </c>
      <c r="D104" s="44" t="s">
        <v>44</v>
      </c>
      <c r="E104" s="44" t="s">
        <v>45</v>
      </c>
      <c r="F104" s="64">
        <v>270</v>
      </c>
      <c r="G104" s="65">
        <v>4.28</v>
      </c>
      <c r="H104" s="70">
        <v>4.5</v>
      </c>
      <c r="I104" s="51"/>
      <c r="J104" s="51"/>
      <c r="K104" s="66">
        <v>0.1</v>
      </c>
      <c r="L104" s="67">
        <v>1</v>
      </c>
      <c r="M104" s="66">
        <v>0.1</v>
      </c>
      <c r="N104" s="51">
        <v>5.4999999999999997E-3</v>
      </c>
      <c r="O104" s="71">
        <f t="shared" si="2"/>
        <v>5.4999999999999993E-2</v>
      </c>
      <c r="P104" s="44">
        <v>25</v>
      </c>
    </row>
    <row r="105" spans="1:16" x14ac:dyDescent="0.35">
      <c r="A105" s="32">
        <v>43740</v>
      </c>
      <c r="B105" s="41">
        <v>43756</v>
      </c>
      <c r="C105" s="44" t="s">
        <v>84</v>
      </c>
      <c r="D105" s="44" t="s">
        <v>44</v>
      </c>
      <c r="E105" s="44" t="s">
        <v>45</v>
      </c>
      <c r="F105" s="64">
        <v>35</v>
      </c>
      <c r="G105" s="65">
        <v>4.03</v>
      </c>
      <c r="H105" s="70">
        <v>5</v>
      </c>
      <c r="I105" s="51"/>
      <c r="J105" s="51"/>
      <c r="K105" s="66">
        <v>0.1</v>
      </c>
      <c r="L105" s="67">
        <v>1</v>
      </c>
      <c r="M105" s="66">
        <v>0.1</v>
      </c>
      <c r="N105" s="51">
        <v>2.3279999999999999E-2</v>
      </c>
      <c r="O105" s="71">
        <f t="shared" si="2"/>
        <v>0.23279999999999998</v>
      </c>
      <c r="P105" s="44">
        <v>24</v>
      </c>
    </row>
    <row r="106" spans="1:16" x14ac:dyDescent="0.35">
      <c r="A106" s="32">
        <v>43770</v>
      </c>
      <c r="B106" s="41">
        <v>43756</v>
      </c>
      <c r="C106" s="44" t="s">
        <v>85</v>
      </c>
      <c r="D106" s="44" t="s">
        <v>44</v>
      </c>
      <c r="E106" s="44" t="s">
        <v>45</v>
      </c>
      <c r="F106" s="64">
        <v>95</v>
      </c>
      <c r="G106" s="65">
        <v>4.4000000000000004</v>
      </c>
      <c r="H106" s="70">
        <v>5</v>
      </c>
      <c r="I106" s="51"/>
      <c r="J106" s="51"/>
      <c r="K106" s="66">
        <v>0.1</v>
      </c>
      <c r="L106" s="67">
        <v>1</v>
      </c>
      <c r="M106" s="66">
        <v>0.1</v>
      </c>
      <c r="N106" s="51">
        <v>1.38E-2</v>
      </c>
      <c r="O106" s="71">
        <f t="shared" si="2"/>
        <v>0.13800000000000001</v>
      </c>
      <c r="P106" s="44">
        <v>23</v>
      </c>
    </row>
    <row r="107" spans="1:16" x14ac:dyDescent="0.35">
      <c r="A107" s="32">
        <v>43755</v>
      </c>
      <c r="B107" s="41">
        <v>43776</v>
      </c>
      <c r="C107" s="44" t="s">
        <v>86</v>
      </c>
      <c r="D107" s="44" t="s">
        <v>44</v>
      </c>
      <c r="E107" s="44" t="s">
        <v>45</v>
      </c>
      <c r="F107" s="64">
        <v>45</v>
      </c>
      <c r="G107" s="65">
        <v>4.53</v>
      </c>
      <c r="H107" s="70">
        <v>4.9000000000000004</v>
      </c>
      <c r="I107" s="51"/>
      <c r="J107" s="51"/>
      <c r="K107" s="66">
        <v>0.1</v>
      </c>
      <c r="L107" s="67">
        <v>1</v>
      </c>
      <c r="M107" s="66">
        <v>0.1</v>
      </c>
      <c r="N107" s="51">
        <v>1.443E-2</v>
      </c>
      <c r="O107" s="71">
        <f t="shared" si="2"/>
        <v>0.14430000000000001</v>
      </c>
      <c r="P107" s="44">
        <v>39</v>
      </c>
    </row>
    <row r="108" spans="1:16" x14ac:dyDescent="0.35">
      <c r="A108" s="32">
        <v>43760</v>
      </c>
      <c r="B108" s="41">
        <v>43784</v>
      </c>
      <c r="C108" s="44" t="s">
        <v>88</v>
      </c>
      <c r="D108" s="44" t="s">
        <v>44</v>
      </c>
      <c r="E108" s="44" t="s">
        <v>45</v>
      </c>
      <c r="F108" s="64">
        <v>255</v>
      </c>
      <c r="G108" s="65">
        <v>3.9</v>
      </c>
      <c r="H108" s="70">
        <v>5</v>
      </c>
      <c r="I108" s="51"/>
      <c r="J108" s="51"/>
      <c r="K108" s="66">
        <v>0.1</v>
      </c>
      <c r="L108" s="67">
        <v>1</v>
      </c>
      <c r="M108" s="66">
        <v>0.1</v>
      </c>
      <c r="N108" s="51">
        <v>2.7300000000000001E-2</v>
      </c>
      <c r="O108" s="71">
        <f t="shared" si="2"/>
        <v>0.27300000000000002</v>
      </c>
      <c r="P108" s="44">
        <v>25</v>
      </c>
    </row>
    <row r="109" spans="1:16" x14ac:dyDescent="0.35">
      <c r="A109" s="32">
        <v>43756</v>
      </c>
      <c r="B109" s="41">
        <v>43784</v>
      </c>
      <c r="C109" s="44" t="s">
        <v>89</v>
      </c>
      <c r="D109" s="44" t="s">
        <v>44</v>
      </c>
      <c r="E109" s="44" t="s">
        <v>45</v>
      </c>
      <c r="F109" s="64">
        <v>130</v>
      </c>
      <c r="G109" s="65">
        <v>4.32</v>
      </c>
      <c r="H109" s="70">
        <v>5</v>
      </c>
      <c r="I109" s="51"/>
      <c r="J109" s="51"/>
      <c r="K109" s="66">
        <v>0.1</v>
      </c>
      <c r="L109" s="67">
        <v>1</v>
      </c>
      <c r="M109" s="66">
        <v>0.1</v>
      </c>
      <c r="N109" s="51">
        <v>1.5599999999999999E-2</v>
      </c>
      <c r="O109" s="71">
        <f t="shared" si="2"/>
        <v>0.156</v>
      </c>
      <c r="P109" s="44">
        <v>23</v>
      </c>
    </row>
    <row r="110" spans="1:16" x14ac:dyDescent="0.35">
      <c r="A110" s="32">
        <v>43780</v>
      </c>
      <c r="B110" s="41">
        <v>43784</v>
      </c>
      <c r="C110" s="44" t="s">
        <v>90</v>
      </c>
      <c r="D110" s="44" t="s">
        <v>44</v>
      </c>
      <c r="E110" s="44" t="s">
        <v>45</v>
      </c>
      <c r="F110" s="64">
        <v>125</v>
      </c>
      <c r="G110" s="65">
        <v>3.95</v>
      </c>
      <c r="H110" s="70">
        <v>5</v>
      </c>
      <c r="I110" s="51"/>
      <c r="J110" s="51"/>
      <c r="K110" s="66">
        <v>0.1</v>
      </c>
      <c r="L110" s="67">
        <v>1</v>
      </c>
      <c r="M110" s="66">
        <v>0.1</v>
      </c>
      <c r="N110" s="51">
        <v>2.7300000000000001E-2</v>
      </c>
      <c r="O110" s="71">
        <f t="shared" si="2"/>
        <v>0.27300000000000002</v>
      </c>
      <c r="P110" s="44">
        <v>26</v>
      </c>
    </row>
    <row r="111" spans="1:16" x14ac:dyDescent="0.35">
      <c r="A111" s="32">
        <v>43789</v>
      </c>
      <c r="B111" s="41">
        <v>43801</v>
      </c>
      <c r="C111" s="44" t="s">
        <v>91</v>
      </c>
      <c r="D111" s="44" t="s">
        <v>44</v>
      </c>
      <c r="E111" s="44" t="s">
        <v>45</v>
      </c>
      <c r="F111" s="64">
        <v>27</v>
      </c>
      <c r="G111" s="65">
        <v>2.64</v>
      </c>
      <c r="H111" s="70">
        <v>2.95</v>
      </c>
      <c r="I111" s="51"/>
      <c r="J111" s="51"/>
      <c r="K111" s="66">
        <v>0.1</v>
      </c>
      <c r="L111" s="67">
        <v>1</v>
      </c>
      <c r="M111" s="66">
        <v>0.1</v>
      </c>
      <c r="N111" s="51">
        <v>1.332E-2</v>
      </c>
      <c r="O111" s="71">
        <f t="shared" si="2"/>
        <v>0.13320000000000001</v>
      </c>
      <c r="P111" s="44">
        <v>37</v>
      </c>
    </row>
    <row r="112" spans="1:16" x14ac:dyDescent="0.35">
      <c r="A112" s="32">
        <v>43801</v>
      </c>
      <c r="B112" s="41">
        <v>43802</v>
      </c>
      <c r="C112" s="44" t="s">
        <v>87</v>
      </c>
      <c r="D112" s="44" t="s">
        <v>44</v>
      </c>
      <c r="E112" s="44" t="s">
        <v>45</v>
      </c>
      <c r="F112" s="64">
        <v>83</v>
      </c>
      <c r="G112" s="65">
        <v>2.4</v>
      </c>
      <c r="H112" s="70">
        <v>2.48</v>
      </c>
      <c r="I112" s="51"/>
      <c r="J112" s="51"/>
      <c r="K112" s="66">
        <v>0.1</v>
      </c>
      <c r="L112" s="67">
        <v>1</v>
      </c>
      <c r="M112" s="66">
        <v>0.1</v>
      </c>
      <c r="N112" s="51">
        <v>3.2000000000000002E-3</v>
      </c>
      <c r="O112" s="71">
        <f t="shared" si="2"/>
        <v>3.2000000000000001E-2</v>
      </c>
      <c r="P112" s="44">
        <v>40</v>
      </c>
    </row>
    <row r="113" spans="1:16" x14ac:dyDescent="0.35">
      <c r="A113" s="32">
        <v>43784</v>
      </c>
      <c r="B113" s="41">
        <v>43810</v>
      </c>
      <c r="C113" s="44" t="s">
        <v>92</v>
      </c>
      <c r="D113" s="44" t="s">
        <v>44</v>
      </c>
      <c r="E113" s="44" t="s">
        <v>45</v>
      </c>
      <c r="F113" s="64">
        <v>53</v>
      </c>
      <c r="G113" s="65">
        <v>2.52</v>
      </c>
      <c r="H113" s="70">
        <v>2.75</v>
      </c>
      <c r="I113" s="51"/>
      <c r="J113" s="51"/>
      <c r="K113" s="66">
        <v>0.1</v>
      </c>
      <c r="L113" s="67">
        <v>1</v>
      </c>
      <c r="M113" s="66">
        <v>0.1</v>
      </c>
      <c r="N113" s="51">
        <v>8.9700000000000005E-3</v>
      </c>
      <c r="O113" s="71">
        <f t="shared" si="2"/>
        <v>8.9700000000000002E-2</v>
      </c>
      <c r="P113" s="44">
        <v>40</v>
      </c>
    </row>
    <row r="114" spans="1:16" x14ac:dyDescent="0.35">
      <c r="A114" s="32">
        <v>43811</v>
      </c>
      <c r="B114" s="41">
        <v>43815</v>
      </c>
      <c r="C114" s="44" t="s">
        <v>93</v>
      </c>
      <c r="D114" s="44" t="s">
        <v>44</v>
      </c>
      <c r="E114" s="44" t="s">
        <v>45</v>
      </c>
      <c r="F114" s="64">
        <v>97.5</v>
      </c>
      <c r="G114" s="65">
        <v>4.4000000000000004</v>
      </c>
      <c r="H114" s="70">
        <v>4.95</v>
      </c>
      <c r="I114" s="51"/>
      <c r="J114" s="51"/>
      <c r="K114" s="66">
        <v>0.1</v>
      </c>
      <c r="L114" s="67">
        <v>1</v>
      </c>
      <c r="M114" s="66">
        <v>0.1</v>
      </c>
      <c r="N114" s="51">
        <v>1.265E-2</v>
      </c>
      <c r="O114" s="71">
        <f t="shared" si="2"/>
        <v>0.1265</v>
      </c>
      <c r="P114" s="44">
        <v>23</v>
      </c>
    </row>
    <row r="115" spans="1:16" x14ac:dyDescent="0.35">
      <c r="A115" s="32"/>
      <c r="C115" s="3">
        <v>2020</v>
      </c>
    </row>
    <row r="116" spans="1:16" x14ac:dyDescent="0.35">
      <c r="A116" s="32">
        <v>43847</v>
      </c>
      <c r="B116" s="33">
        <v>43832</v>
      </c>
      <c r="C116" s="44" t="s">
        <v>97</v>
      </c>
      <c r="D116" s="44" t="s">
        <v>44</v>
      </c>
      <c r="E116" s="44" t="s">
        <v>45</v>
      </c>
      <c r="F116" s="64">
        <v>92.5</v>
      </c>
      <c r="G116" s="65">
        <v>2.2200000000000002</v>
      </c>
      <c r="H116" s="70">
        <v>2.31</v>
      </c>
      <c r="I116" s="51"/>
      <c r="J116" s="51"/>
      <c r="K116" s="66">
        <v>0.1</v>
      </c>
      <c r="L116" s="67">
        <v>1</v>
      </c>
      <c r="M116" s="66">
        <v>0.1</v>
      </c>
      <c r="N116" s="51">
        <v>4.0499999999999998E-3</v>
      </c>
      <c r="O116" s="71">
        <f t="shared" ref="O116:O128" si="3">N116*10</f>
        <v>4.0499999999999994E-2</v>
      </c>
      <c r="P116" s="44">
        <v>45</v>
      </c>
    </row>
    <row r="117" spans="1:16" x14ac:dyDescent="0.35">
      <c r="A117" s="32">
        <v>43860</v>
      </c>
      <c r="B117" s="41">
        <v>43858</v>
      </c>
      <c r="C117" s="44" t="s">
        <v>100</v>
      </c>
      <c r="D117" s="44" t="s">
        <v>44</v>
      </c>
      <c r="E117" s="44" t="s">
        <v>65</v>
      </c>
      <c r="F117" s="64">
        <v>28</v>
      </c>
      <c r="G117" s="65">
        <v>2.6</v>
      </c>
      <c r="H117" s="70">
        <v>2.95</v>
      </c>
      <c r="I117" s="51"/>
      <c r="J117" s="51"/>
      <c r="K117" s="66">
        <v>0.1</v>
      </c>
      <c r="L117" s="67">
        <v>1</v>
      </c>
      <c r="M117" s="66">
        <v>0.1</v>
      </c>
      <c r="N117" s="51">
        <v>1.11E-2</v>
      </c>
      <c r="O117" s="71">
        <f t="shared" si="3"/>
        <v>0.111</v>
      </c>
      <c r="P117" s="44">
        <v>37</v>
      </c>
    </row>
    <row r="118" spans="1:16" x14ac:dyDescent="0.35">
      <c r="A118" s="32">
        <v>43868</v>
      </c>
      <c r="B118" s="41">
        <v>43873</v>
      </c>
      <c r="C118" s="44" t="s">
        <v>99</v>
      </c>
      <c r="D118" s="44" t="s">
        <v>44</v>
      </c>
      <c r="E118" s="44" t="s">
        <v>45</v>
      </c>
      <c r="F118" s="64">
        <v>200</v>
      </c>
      <c r="G118" s="65">
        <v>8.42</v>
      </c>
      <c r="H118" s="70">
        <v>9.6199999999999992</v>
      </c>
      <c r="I118" s="51"/>
      <c r="J118" s="51"/>
      <c r="K118" s="66">
        <v>0.1</v>
      </c>
      <c r="L118" s="67">
        <v>1</v>
      </c>
      <c r="M118" s="66">
        <v>0.1</v>
      </c>
      <c r="N118" s="51">
        <v>1.32E-2</v>
      </c>
      <c r="O118" s="71">
        <f t="shared" si="3"/>
        <v>0.13200000000000001</v>
      </c>
      <c r="P118" s="44">
        <v>11</v>
      </c>
    </row>
    <row r="119" spans="1:16" x14ac:dyDescent="0.35">
      <c r="A119" s="32">
        <v>43853</v>
      </c>
      <c r="B119" s="41">
        <v>43874</v>
      </c>
      <c r="C119" s="44" t="s">
        <v>101</v>
      </c>
      <c r="D119" s="44" t="s">
        <v>44</v>
      </c>
      <c r="E119" s="44" t="s">
        <v>45</v>
      </c>
      <c r="F119" s="64">
        <v>115</v>
      </c>
      <c r="G119" s="65">
        <v>4</v>
      </c>
      <c r="H119" s="70">
        <v>4.55</v>
      </c>
      <c r="I119" s="51"/>
      <c r="J119" s="51"/>
      <c r="K119" s="66">
        <v>0.1</v>
      </c>
      <c r="L119" s="67">
        <v>1</v>
      </c>
      <c r="M119" s="66">
        <v>0.1</v>
      </c>
      <c r="N119" s="51">
        <v>1.375E-2</v>
      </c>
      <c r="O119" s="71">
        <f t="shared" si="3"/>
        <v>0.13750000000000001</v>
      </c>
      <c r="P119" s="44">
        <v>25</v>
      </c>
    </row>
    <row r="120" spans="1:16" x14ac:dyDescent="0.35">
      <c r="A120" s="32">
        <v>43880</v>
      </c>
      <c r="B120" s="41">
        <v>43882</v>
      </c>
      <c r="C120" s="44" t="s">
        <v>98</v>
      </c>
      <c r="D120" s="44" t="s">
        <v>44</v>
      </c>
      <c r="E120" s="44" t="s">
        <v>65</v>
      </c>
      <c r="F120" s="64">
        <v>34</v>
      </c>
      <c r="G120" s="65">
        <v>2.6</v>
      </c>
      <c r="H120" s="70">
        <v>3</v>
      </c>
      <c r="I120" s="51"/>
      <c r="J120" s="51"/>
      <c r="K120" s="66">
        <v>0.1</v>
      </c>
      <c r="L120" s="67">
        <v>1</v>
      </c>
      <c r="M120" s="66">
        <v>0.1</v>
      </c>
      <c r="N120" s="51">
        <v>1.52E-2</v>
      </c>
      <c r="O120" s="71">
        <f t="shared" si="3"/>
        <v>0.152</v>
      </c>
      <c r="P120" s="44">
        <v>38</v>
      </c>
    </row>
    <row r="121" spans="1:16" x14ac:dyDescent="0.35">
      <c r="A121" s="32">
        <v>43881</v>
      </c>
      <c r="B121" s="41">
        <v>43885</v>
      </c>
      <c r="C121" s="44" t="s">
        <v>103</v>
      </c>
      <c r="D121" s="44" t="s">
        <v>44</v>
      </c>
      <c r="E121" s="44" t="s">
        <v>45</v>
      </c>
      <c r="F121" s="64">
        <v>1470</v>
      </c>
      <c r="G121" s="65">
        <v>20.2</v>
      </c>
      <c r="H121" s="70">
        <v>10.8</v>
      </c>
      <c r="I121" s="51"/>
      <c r="J121" s="51"/>
      <c r="K121" s="66">
        <v>0.1</v>
      </c>
      <c r="L121" s="67">
        <v>1</v>
      </c>
      <c r="M121" s="66">
        <v>0.1</v>
      </c>
      <c r="N121" s="51">
        <v>-4.7E-2</v>
      </c>
      <c r="O121" s="71">
        <f t="shared" si="3"/>
        <v>-0.47</v>
      </c>
      <c r="P121" s="44">
        <v>5</v>
      </c>
    </row>
    <row r="122" spans="1:16" x14ac:dyDescent="0.35">
      <c r="A122" s="32">
        <v>43894</v>
      </c>
      <c r="B122" s="41">
        <v>43886</v>
      </c>
      <c r="C122" s="44" t="s">
        <v>102</v>
      </c>
      <c r="D122" s="44" t="s">
        <v>44</v>
      </c>
      <c r="E122" s="44" t="s">
        <v>45</v>
      </c>
      <c r="F122" s="64">
        <v>115</v>
      </c>
      <c r="G122" s="65">
        <v>4.3499999999999996</v>
      </c>
      <c r="H122" s="70">
        <v>3.1</v>
      </c>
      <c r="I122" s="51"/>
      <c r="J122" s="51"/>
      <c r="K122" s="66">
        <v>0.1</v>
      </c>
      <c r="L122" s="67">
        <v>1</v>
      </c>
      <c r="M122" s="66">
        <v>0.1</v>
      </c>
      <c r="N122" s="51">
        <v>-2.8750000000000001E-2</v>
      </c>
      <c r="O122" s="71">
        <f t="shared" si="3"/>
        <v>-0.28750000000000003</v>
      </c>
      <c r="P122" s="44">
        <v>23</v>
      </c>
    </row>
    <row r="123" spans="1:16" x14ac:dyDescent="0.35">
      <c r="A123" s="32">
        <v>43893</v>
      </c>
      <c r="B123" s="41">
        <v>43896</v>
      </c>
      <c r="C123" s="44" t="s">
        <v>104</v>
      </c>
      <c r="D123" s="44" t="s">
        <v>44</v>
      </c>
      <c r="E123" s="44" t="s">
        <v>45</v>
      </c>
      <c r="F123" s="64">
        <v>155</v>
      </c>
      <c r="G123" s="65">
        <v>4.2</v>
      </c>
      <c r="H123" s="70">
        <v>3.53</v>
      </c>
      <c r="I123" s="51"/>
      <c r="J123" s="51"/>
      <c r="K123" s="66">
        <v>0.1</v>
      </c>
      <c r="L123" s="67">
        <v>1</v>
      </c>
      <c r="M123" s="66">
        <v>0.1</v>
      </c>
      <c r="N123" s="51">
        <v>-1.541E-2</v>
      </c>
      <c r="O123" s="71">
        <f t="shared" si="3"/>
        <v>-0.15410000000000001</v>
      </c>
      <c r="P123" s="44">
        <v>23</v>
      </c>
    </row>
    <row r="124" spans="1:16" x14ac:dyDescent="0.35">
      <c r="A124" s="32">
        <v>43895</v>
      </c>
      <c r="B124" s="41">
        <v>43896</v>
      </c>
      <c r="C124" s="44" t="s">
        <v>105</v>
      </c>
      <c r="D124" s="44" t="s">
        <v>44</v>
      </c>
      <c r="E124" s="44" t="s">
        <v>45</v>
      </c>
      <c r="F124" s="64">
        <v>165</v>
      </c>
      <c r="G124" s="65">
        <v>8.6</v>
      </c>
      <c r="H124" s="70">
        <v>7.1</v>
      </c>
      <c r="I124" s="51"/>
      <c r="J124" s="51"/>
      <c r="K124" s="66">
        <v>0.1</v>
      </c>
      <c r="L124" s="67">
        <v>1</v>
      </c>
      <c r="M124" s="66">
        <v>0.1</v>
      </c>
      <c r="N124" s="51">
        <v>-1.6500000000000001E-2</v>
      </c>
      <c r="O124" s="71">
        <f t="shared" si="3"/>
        <v>-0.16500000000000001</v>
      </c>
      <c r="P124" s="44">
        <v>11</v>
      </c>
    </row>
    <row r="125" spans="1:16" x14ac:dyDescent="0.35">
      <c r="A125" s="32">
        <v>43920</v>
      </c>
      <c r="B125" s="41">
        <v>43899</v>
      </c>
      <c r="C125" s="44" t="s">
        <v>106</v>
      </c>
      <c r="D125" s="44" t="s">
        <v>44</v>
      </c>
      <c r="E125" s="44" t="s">
        <v>45</v>
      </c>
      <c r="F125" s="64">
        <v>320</v>
      </c>
      <c r="G125" s="65">
        <v>4.1500000000000004</v>
      </c>
      <c r="H125" s="70">
        <v>3.23</v>
      </c>
      <c r="I125" s="51"/>
      <c r="J125" s="51"/>
      <c r="K125" s="66">
        <v>0.1</v>
      </c>
      <c r="L125" s="67">
        <v>1</v>
      </c>
      <c r="M125" s="66">
        <v>0.1</v>
      </c>
      <c r="N125" s="51">
        <v>-2.1160000000000002E-2</v>
      </c>
      <c r="O125" s="71">
        <f t="shared" si="3"/>
        <v>-0.21160000000000001</v>
      </c>
      <c r="P125" s="44">
        <v>23</v>
      </c>
    </row>
    <row r="126" spans="1:16" x14ac:dyDescent="0.35">
      <c r="A126" s="32">
        <v>43924</v>
      </c>
      <c r="B126" s="41">
        <v>43922</v>
      </c>
      <c r="C126" s="44" t="s">
        <v>107</v>
      </c>
      <c r="D126" s="44" t="s">
        <v>44</v>
      </c>
      <c r="E126" s="44" t="s">
        <v>65</v>
      </c>
      <c r="F126" s="64">
        <v>15</v>
      </c>
      <c r="G126" s="65">
        <v>2.5299999999999998</v>
      </c>
      <c r="H126" s="70">
        <v>2.93</v>
      </c>
      <c r="I126" s="51"/>
      <c r="J126" s="51"/>
      <c r="K126" s="66">
        <v>0.1</v>
      </c>
      <c r="L126" s="67">
        <v>1</v>
      </c>
      <c r="M126" s="66">
        <v>0.1</v>
      </c>
      <c r="N126" s="51">
        <v>1.444E-2</v>
      </c>
      <c r="O126" s="71">
        <f t="shared" si="3"/>
        <v>0.1444</v>
      </c>
      <c r="P126" s="44">
        <v>38</v>
      </c>
    </row>
    <row r="127" spans="1:16" x14ac:dyDescent="0.35">
      <c r="A127" s="32">
        <v>43928</v>
      </c>
      <c r="B127" s="41">
        <v>43927</v>
      </c>
      <c r="C127" s="44" t="s">
        <v>108</v>
      </c>
      <c r="D127" s="44" t="s">
        <v>44</v>
      </c>
      <c r="E127" s="44" t="s">
        <v>45</v>
      </c>
      <c r="F127" s="64">
        <v>72.5</v>
      </c>
      <c r="G127" s="65">
        <v>4.0999999999999996</v>
      </c>
      <c r="H127" s="70">
        <v>4.95</v>
      </c>
      <c r="I127" s="51"/>
      <c r="J127" s="51"/>
      <c r="K127" s="66">
        <v>0.1</v>
      </c>
      <c r="L127" s="67">
        <v>1</v>
      </c>
      <c r="M127" s="66">
        <v>0.1</v>
      </c>
      <c r="N127" s="51">
        <v>1.8700000000000001E-2</v>
      </c>
      <c r="O127" s="71">
        <f t="shared" si="3"/>
        <v>0.187</v>
      </c>
      <c r="P127" s="44">
        <v>22</v>
      </c>
    </row>
    <row r="128" spans="1:16" x14ac:dyDescent="0.35">
      <c r="A128" s="32">
        <v>43928</v>
      </c>
      <c r="B128" s="41">
        <v>43930</v>
      </c>
      <c r="C128" s="44" t="s">
        <v>109</v>
      </c>
      <c r="D128" s="44" t="s">
        <v>44</v>
      </c>
      <c r="E128" s="44" t="s">
        <v>65</v>
      </c>
      <c r="F128" s="64">
        <v>47</v>
      </c>
      <c r="G128" s="65">
        <v>2.4</v>
      </c>
      <c r="H128" s="70">
        <v>2.1</v>
      </c>
      <c r="I128" s="51"/>
      <c r="J128" s="51"/>
      <c r="K128" s="66">
        <v>0.1</v>
      </c>
      <c r="L128" s="67">
        <v>1</v>
      </c>
      <c r="M128" s="66">
        <v>0.1</v>
      </c>
      <c r="N128" s="51">
        <v>-1.5599999999999999E-2</v>
      </c>
      <c r="O128" s="71">
        <f t="shared" si="3"/>
        <v>-0.156</v>
      </c>
      <c r="P128" s="44">
        <v>39</v>
      </c>
    </row>
    <row r="129" spans="1:16" x14ac:dyDescent="0.35">
      <c r="A129" s="32">
        <v>43938</v>
      </c>
      <c r="B129" s="41">
        <v>43941</v>
      </c>
      <c r="C129" s="44" t="s">
        <v>110</v>
      </c>
      <c r="D129" s="44" t="s">
        <v>44</v>
      </c>
      <c r="E129" s="44" t="s">
        <v>65</v>
      </c>
      <c r="F129" s="64">
        <v>32.5</v>
      </c>
      <c r="G129" s="65">
        <v>3.73</v>
      </c>
      <c r="H129" s="70">
        <v>3.75</v>
      </c>
      <c r="I129" s="51"/>
      <c r="J129" s="51"/>
      <c r="K129" s="66">
        <v>0.1</v>
      </c>
      <c r="L129" s="67">
        <v>1</v>
      </c>
      <c r="M129" s="66">
        <v>0.1</v>
      </c>
      <c r="N129" s="51">
        <v>5.1999999999999995E-4</v>
      </c>
      <c r="O129" s="71">
        <f t="shared" ref="O129" si="4">N129*10</f>
        <v>5.1999999999999998E-3</v>
      </c>
      <c r="P129" s="44">
        <v>26</v>
      </c>
    </row>
    <row r="130" spans="1:16" x14ac:dyDescent="0.35">
      <c r="A130" s="32">
        <v>43941</v>
      </c>
      <c r="B130" s="41">
        <v>43942</v>
      </c>
      <c r="C130" s="44" t="s">
        <v>111</v>
      </c>
      <c r="D130" s="44" t="s">
        <v>44</v>
      </c>
      <c r="E130" s="44" t="s">
        <v>45</v>
      </c>
      <c r="F130" s="64">
        <v>17</v>
      </c>
      <c r="G130" s="65">
        <v>19.02</v>
      </c>
      <c r="H130" s="70">
        <v>19.37</v>
      </c>
      <c r="I130" s="51"/>
      <c r="J130" s="51"/>
      <c r="K130" s="66">
        <v>0.1</v>
      </c>
      <c r="L130" s="67">
        <v>1</v>
      </c>
      <c r="M130" s="66">
        <v>0.1</v>
      </c>
      <c r="N130" s="51">
        <v>1.8400000000000001E-3</v>
      </c>
      <c r="O130" s="71">
        <f t="shared" ref="O130" si="5">N130*10</f>
        <v>1.84E-2</v>
      </c>
      <c r="P130" s="44">
        <v>526</v>
      </c>
    </row>
    <row r="131" spans="1:16" x14ac:dyDescent="0.35">
      <c r="A131" s="32">
        <v>43942</v>
      </c>
      <c r="B131" s="41">
        <v>43942</v>
      </c>
      <c r="C131" s="44" t="s">
        <v>112</v>
      </c>
      <c r="D131" s="44" t="s">
        <v>44</v>
      </c>
      <c r="E131" s="44" t="s">
        <v>65</v>
      </c>
      <c r="F131" s="64">
        <v>18</v>
      </c>
      <c r="G131" s="65">
        <v>2.4700000000000002</v>
      </c>
      <c r="H131" s="70">
        <v>2.7</v>
      </c>
      <c r="I131" s="51"/>
      <c r="J131" s="51"/>
      <c r="K131" s="66">
        <v>0.1</v>
      </c>
      <c r="L131" s="67">
        <v>1</v>
      </c>
      <c r="M131" s="66">
        <v>0.1</v>
      </c>
      <c r="N131" s="51">
        <v>9.6600000000000002E-3</v>
      </c>
      <c r="O131" s="71">
        <f t="shared" ref="O131" si="6">N131*10</f>
        <v>9.6600000000000005E-2</v>
      </c>
      <c r="P131" s="44">
        <v>42</v>
      </c>
    </row>
    <row r="132" spans="1:16" x14ac:dyDescent="0.35">
      <c r="A132" s="32">
        <v>43935</v>
      </c>
      <c r="B132" s="41">
        <v>43950</v>
      </c>
      <c r="C132" s="44" t="s">
        <v>113</v>
      </c>
      <c r="D132" s="44" t="s">
        <v>44</v>
      </c>
      <c r="E132" s="44" t="s">
        <v>45</v>
      </c>
      <c r="F132" s="64">
        <v>160</v>
      </c>
      <c r="G132" s="65">
        <v>3.3</v>
      </c>
      <c r="H132" s="70">
        <v>4.43</v>
      </c>
      <c r="I132" s="51"/>
      <c r="J132" s="51"/>
      <c r="K132" s="66">
        <v>0.1</v>
      </c>
      <c r="L132" s="67">
        <v>1</v>
      </c>
      <c r="M132" s="66">
        <v>0.1</v>
      </c>
      <c r="N132" s="51">
        <v>3.2770000000000001E-2</v>
      </c>
      <c r="O132" s="71">
        <f t="shared" ref="O132" si="7">N132*10</f>
        <v>0.32769999999999999</v>
      </c>
      <c r="P132" s="44">
        <v>29</v>
      </c>
    </row>
    <row r="133" spans="1:16" x14ac:dyDescent="0.35">
      <c r="A133" s="32">
        <v>43941</v>
      </c>
      <c r="B133" s="41">
        <v>43950</v>
      </c>
      <c r="C133" s="44" t="s">
        <v>114</v>
      </c>
      <c r="D133" s="44" t="s">
        <v>44</v>
      </c>
      <c r="E133" s="44" t="s">
        <v>45</v>
      </c>
      <c r="F133" s="64">
        <v>85</v>
      </c>
      <c r="G133" s="65">
        <v>3.95</v>
      </c>
      <c r="H133" s="70">
        <v>4.9000000000000004</v>
      </c>
      <c r="I133" s="51"/>
      <c r="J133" s="51"/>
      <c r="K133" s="66">
        <v>0.1</v>
      </c>
      <c r="L133" s="67">
        <v>1</v>
      </c>
      <c r="M133" s="66">
        <v>0.1</v>
      </c>
      <c r="N133" s="51">
        <v>2.2800000000000001E-2</v>
      </c>
      <c r="O133" s="71">
        <f t="shared" ref="O133" si="8">N133*10</f>
        <v>0.22800000000000001</v>
      </c>
      <c r="P133" s="44">
        <v>24</v>
      </c>
    </row>
    <row r="134" spans="1:16" x14ac:dyDescent="0.35">
      <c r="A134" s="32">
        <v>43941</v>
      </c>
      <c r="B134" s="41">
        <v>43952</v>
      </c>
      <c r="C134" s="44" t="s">
        <v>115</v>
      </c>
      <c r="D134" s="44" t="s">
        <v>44</v>
      </c>
      <c r="E134" s="44" t="s">
        <v>45</v>
      </c>
      <c r="F134" s="64">
        <v>14</v>
      </c>
      <c r="G134" s="65">
        <v>15.62</v>
      </c>
      <c r="H134" s="70">
        <v>15.82</v>
      </c>
      <c r="I134" s="51"/>
      <c r="J134" s="51"/>
      <c r="K134" s="66">
        <v>0.1</v>
      </c>
      <c r="L134" s="67">
        <v>1</v>
      </c>
      <c r="M134" s="66">
        <v>0.1</v>
      </c>
      <c r="N134" s="51">
        <v>1.91E-3</v>
      </c>
      <c r="O134" s="71">
        <f t="shared" ref="O134" si="9">N134*10</f>
        <v>1.9099999999999999E-2</v>
      </c>
      <c r="P134" s="44">
        <v>956</v>
      </c>
    </row>
    <row r="135" spans="1:16" x14ac:dyDescent="0.35">
      <c r="A135" s="32">
        <v>43941</v>
      </c>
      <c r="B135" s="41">
        <v>43952</v>
      </c>
      <c r="C135" s="44" t="s">
        <v>117</v>
      </c>
      <c r="D135" s="44" t="s">
        <v>44</v>
      </c>
      <c r="E135" s="44" t="s">
        <v>65</v>
      </c>
      <c r="F135" s="64">
        <v>110</v>
      </c>
      <c r="G135" s="65">
        <v>4.5</v>
      </c>
      <c r="H135" s="70">
        <v>4.6500000000000004</v>
      </c>
      <c r="I135" s="51"/>
      <c r="J135" s="51"/>
      <c r="K135" s="66">
        <v>0.1</v>
      </c>
      <c r="L135" s="67">
        <v>1</v>
      </c>
      <c r="M135" s="66">
        <v>0.1</v>
      </c>
      <c r="N135" s="51">
        <v>3.3E-3</v>
      </c>
      <c r="O135" s="71">
        <f t="shared" ref="O135" si="10">N135*10</f>
        <v>3.3000000000000002E-2</v>
      </c>
      <c r="P135" s="44">
        <v>22</v>
      </c>
    </row>
    <row r="136" spans="1:16" x14ac:dyDescent="0.35">
      <c r="A136" s="32">
        <v>43963</v>
      </c>
      <c r="B136" s="41">
        <v>43952</v>
      </c>
      <c r="C136" s="44" t="s">
        <v>118</v>
      </c>
      <c r="D136" s="44" t="s">
        <v>44</v>
      </c>
      <c r="E136" s="44" t="s">
        <v>65</v>
      </c>
      <c r="F136" s="64">
        <v>110</v>
      </c>
      <c r="G136" s="65">
        <v>4.25</v>
      </c>
      <c r="H136" s="70">
        <v>4.6500000000000004</v>
      </c>
      <c r="I136" s="51"/>
      <c r="J136" s="51"/>
      <c r="K136" s="66">
        <v>0.1</v>
      </c>
      <c r="L136" s="67">
        <v>1</v>
      </c>
      <c r="M136" s="66">
        <v>0.1</v>
      </c>
      <c r="N136" s="51">
        <v>8.8000000000000005E-3</v>
      </c>
      <c r="O136" s="71">
        <f t="shared" ref="O136" si="11">N136*10</f>
        <v>8.8000000000000009E-2</v>
      </c>
      <c r="P136" s="44">
        <v>22</v>
      </c>
    </row>
    <row r="137" spans="1:16" x14ac:dyDescent="0.35">
      <c r="A137" s="32">
        <v>43964</v>
      </c>
      <c r="B137" s="41">
        <v>43964</v>
      </c>
      <c r="C137" s="44" t="s">
        <v>116</v>
      </c>
      <c r="D137" s="44" t="s">
        <v>44</v>
      </c>
      <c r="E137" s="44" t="s">
        <v>65</v>
      </c>
      <c r="F137" s="64">
        <v>1515</v>
      </c>
      <c r="G137" s="65">
        <v>4.2</v>
      </c>
      <c r="H137" s="70">
        <v>4.8499999999999996</v>
      </c>
      <c r="I137" s="51"/>
      <c r="J137" s="51"/>
      <c r="K137" s="66">
        <v>0.1</v>
      </c>
      <c r="L137" s="67">
        <v>1</v>
      </c>
      <c r="M137" s="66">
        <v>0.1</v>
      </c>
      <c r="N137" s="51">
        <v>1.495E-2</v>
      </c>
      <c r="O137" s="71">
        <f t="shared" ref="O137" si="12">N137*10</f>
        <v>0.14949999999999999</v>
      </c>
      <c r="P137" s="44">
        <v>28</v>
      </c>
    </row>
    <row r="138" spans="1:16" x14ac:dyDescent="0.35">
      <c r="A138" s="32">
        <v>43950</v>
      </c>
      <c r="B138" s="41">
        <v>43965</v>
      </c>
      <c r="C138" s="44" t="s">
        <v>119</v>
      </c>
      <c r="D138" s="44" t="s">
        <v>44</v>
      </c>
      <c r="E138" s="44" t="s">
        <v>65</v>
      </c>
      <c r="F138" s="64">
        <v>1515</v>
      </c>
      <c r="G138" s="65">
        <v>4.5</v>
      </c>
      <c r="H138" s="70">
        <v>4.95</v>
      </c>
      <c r="I138" s="51"/>
      <c r="J138" s="51"/>
      <c r="K138" s="66">
        <v>0.1</v>
      </c>
      <c r="L138" s="67">
        <v>1</v>
      </c>
      <c r="M138" s="66">
        <v>0.1</v>
      </c>
      <c r="N138" s="51">
        <v>9.9000000000000008E-3</v>
      </c>
      <c r="O138" s="71">
        <f t="shared" ref="O138" si="13">N138*10</f>
        <v>9.9000000000000005E-2</v>
      </c>
      <c r="P138" s="44">
        <v>22</v>
      </c>
    </row>
    <row r="139" spans="1:16" x14ac:dyDescent="0.35">
      <c r="A139" s="32">
        <v>43978</v>
      </c>
      <c r="B139" s="41">
        <v>43966</v>
      </c>
      <c r="C139" s="44" t="s">
        <v>120</v>
      </c>
      <c r="D139" s="44" t="s">
        <v>44</v>
      </c>
      <c r="E139" s="44" t="s">
        <v>45</v>
      </c>
      <c r="F139" s="64">
        <v>85</v>
      </c>
      <c r="G139" s="65">
        <v>4.25</v>
      </c>
      <c r="H139" s="70">
        <v>5</v>
      </c>
      <c r="I139" s="51"/>
      <c r="J139" s="51"/>
      <c r="K139" s="66">
        <v>0.1</v>
      </c>
      <c r="L139" s="67">
        <v>1</v>
      </c>
      <c r="M139" s="66">
        <v>0.1</v>
      </c>
      <c r="N139" s="51">
        <v>1.6500000000000001E-2</v>
      </c>
      <c r="O139" s="71">
        <f t="shared" ref="O139" si="14">N139*10</f>
        <v>0.16500000000000001</v>
      </c>
      <c r="P139" s="44">
        <v>22</v>
      </c>
    </row>
    <row r="140" spans="1:16" x14ac:dyDescent="0.35">
      <c r="A140" s="32">
        <v>43966</v>
      </c>
      <c r="B140" s="41">
        <v>43979</v>
      </c>
      <c r="C140" s="44" t="s">
        <v>121</v>
      </c>
      <c r="D140" s="44" t="s">
        <v>44</v>
      </c>
      <c r="E140" s="44" t="s">
        <v>45</v>
      </c>
      <c r="F140" s="64">
        <v>335</v>
      </c>
      <c r="G140" s="65">
        <v>4.3499999999999996</v>
      </c>
      <c r="H140" s="70">
        <v>4.9800000000000004</v>
      </c>
      <c r="I140" s="51"/>
      <c r="J140" s="51"/>
      <c r="K140" s="66">
        <v>0.1</v>
      </c>
      <c r="L140" s="67">
        <v>1</v>
      </c>
      <c r="M140" s="66">
        <v>0.1</v>
      </c>
      <c r="N140" s="51">
        <v>1.3860000000000001E-2</v>
      </c>
      <c r="O140" s="71">
        <f t="shared" ref="O140:O141" si="15">N140*10</f>
        <v>0.1386</v>
      </c>
      <c r="P140" s="44">
        <v>22</v>
      </c>
    </row>
    <row r="141" spans="1:16" x14ac:dyDescent="0.35">
      <c r="A141" s="32">
        <v>43985</v>
      </c>
      <c r="B141" s="41">
        <v>43993</v>
      </c>
      <c r="C141" s="44" t="s">
        <v>122</v>
      </c>
      <c r="D141" s="44" t="s">
        <v>44</v>
      </c>
      <c r="E141" s="44" t="s">
        <v>65</v>
      </c>
      <c r="F141" s="64">
        <v>1515</v>
      </c>
      <c r="G141" s="65">
        <v>4.3499999999999996</v>
      </c>
      <c r="H141" s="70">
        <v>3.85</v>
      </c>
      <c r="I141" s="51"/>
      <c r="J141" s="51"/>
      <c r="K141" s="66">
        <v>0.1</v>
      </c>
      <c r="L141" s="67">
        <v>1</v>
      </c>
      <c r="M141" s="66">
        <v>0.1</v>
      </c>
      <c r="N141" s="51">
        <v>-1.15E-2</v>
      </c>
      <c r="O141" s="71">
        <f t="shared" si="15"/>
        <v>-0.11499999999999999</v>
      </c>
      <c r="P141" s="44">
        <v>23</v>
      </c>
    </row>
    <row r="142" spans="1:16" x14ac:dyDescent="0.35">
      <c r="A142" s="32">
        <v>43987</v>
      </c>
      <c r="B142" s="41">
        <v>44001</v>
      </c>
      <c r="C142" s="44" t="s">
        <v>123</v>
      </c>
      <c r="D142" s="44" t="s">
        <v>44</v>
      </c>
      <c r="E142" s="44" t="s">
        <v>45</v>
      </c>
      <c r="F142" s="64">
        <v>162.5</v>
      </c>
      <c r="G142" s="65">
        <v>4.5</v>
      </c>
      <c r="H142" s="70">
        <v>5</v>
      </c>
      <c r="I142" s="51"/>
      <c r="J142" s="51"/>
      <c r="K142" s="66">
        <v>0.1</v>
      </c>
      <c r="L142" s="67">
        <v>1</v>
      </c>
      <c r="M142" s="66">
        <v>0.1</v>
      </c>
      <c r="N142" s="51">
        <v>1.0999999999999999E-2</v>
      </c>
      <c r="O142" s="71">
        <f t="shared" ref="O142" si="16">N142*10</f>
        <v>0.10999999999999999</v>
      </c>
      <c r="P142" s="44">
        <v>22</v>
      </c>
    </row>
    <row r="143" spans="1:16" x14ac:dyDescent="0.35">
      <c r="A143" s="32">
        <v>43962</v>
      </c>
      <c r="B143" s="41">
        <v>44001</v>
      </c>
      <c r="C143" s="44" t="s">
        <v>124</v>
      </c>
      <c r="D143" s="44" t="s">
        <v>44</v>
      </c>
      <c r="E143" s="44" t="s">
        <v>45</v>
      </c>
      <c r="F143" s="64">
        <v>93</v>
      </c>
      <c r="G143" s="65">
        <v>4.45</v>
      </c>
      <c r="H143" s="70">
        <v>5</v>
      </c>
      <c r="I143" s="51"/>
      <c r="J143" s="51"/>
      <c r="K143" s="66">
        <v>0.1</v>
      </c>
      <c r="L143" s="67">
        <v>1</v>
      </c>
      <c r="M143" s="66">
        <v>0.1</v>
      </c>
      <c r="N143" s="51">
        <v>1.21E-2</v>
      </c>
      <c r="O143" s="71">
        <f t="shared" ref="O143" si="17">N143*10</f>
        <v>0.121</v>
      </c>
      <c r="P143" s="44">
        <v>22</v>
      </c>
    </row>
    <row r="144" spans="1:16" x14ac:dyDescent="0.35">
      <c r="A144" s="32">
        <v>44014</v>
      </c>
      <c r="B144" s="41">
        <v>44001</v>
      </c>
      <c r="C144" s="44" t="s">
        <v>125</v>
      </c>
      <c r="D144" s="44" t="s">
        <v>44</v>
      </c>
      <c r="E144" s="44" t="s">
        <v>45</v>
      </c>
      <c r="F144" s="64">
        <v>1285</v>
      </c>
      <c r="G144" s="65">
        <v>3.45</v>
      </c>
      <c r="H144" s="70">
        <v>5</v>
      </c>
      <c r="I144" s="51"/>
      <c r="J144" s="51"/>
      <c r="K144" s="66">
        <v>0.1</v>
      </c>
      <c r="L144" s="67">
        <v>1</v>
      </c>
      <c r="M144" s="66">
        <v>0.1</v>
      </c>
      <c r="N144" s="51">
        <v>4.3400000000000001E-2</v>
      </c>
      <c r="O144" s="71">
        <f t="shared" ref="O144" si="18">N144*10</f>
        <v>0.434</v>
      </c>
      <c r="P144" s="44">
        <v>28</v>
      </c>
    </row>
    <row r="145" spans="1:16" x14ac:dyDescent="0.35">
      <c r="A145" s="32">
        <v>44014</v>
      </c>
      <c r="B145" s="41">
        <v>44029</v>
      </c>
      <c r="C145" s="44" t="s">
        <v>126</v>
      </c>
      <c r="D145" s="44" t="s">
        <v>44</v>
      </c>
      <c r="E145" s="44" t="s">
        <v>45</v>
      </c>
      <c r="F145" s="64">
        <v>29</v>
      </c>
      <c r="G145" s="65">
        <v>2.66</v>
      </c>
      <c r="H145" s="70">
        <v>3</v>
      </c>
      <c r="I145" s="51"/>
      <c r="J145" s="51"/>
      <c r="K145" s="66">
        <v>0.1</v>
      </c>
      <c r="L145" s="67">
        <v>1</v>
      </c>
      <c r="M145" s="66">
        <v>0.1</v>
      </c>
      <c r="N145" s="51">
        <v>1.2579999999999999E-2</v>
      </c>
      <c r="O145" s="71">
        <f t="shared" ref="O145" si="19">N145*10</f>
        <v>0.1258</v>
      </c>
      <c r="P145" s="44">
        <v>37</v>
      </c>
    </row>
    <row r="146" spans="1:16" x14ac:dyDescent="0.35">
      <c r="A146" s="32">
        <v>44047</v>
      </c>
      <c r="B146" s="41">
        <v>44055</v>
      </c>
      <c r="C146" s="44" t="s">
        <v>127</v>
      </c>
      <c r="D146" s="44" t="s">
        <v>44</v>
      </c>
      <c r="E146" s="44" t="s">
        <v>45</v>
      </c>
      <c r="F146" s="64">
        <v>53</v>
      </c>
      <c r="G146" s="65">
        <v>2.65</v>
      </c>
      <c r="H146" s="70">
        <v>2.83</v>
      </c>
      <c r="I146" s="51"/>
      <c r="J146" s="51"/>
      <c r="K146" s="66">
        <v>0.1</v>
      </c>
      <c r="L146" s="67">
        <v>1</v>
      </c>
      <c r="M146" s="66">
        <v>0.1</v>
      </c>
      <c r="N146" s="51">
        <v>6.8399999999999997E-3</v>
      </c>
      <c r="O146" s="71">
        <f t="shared" ref="O146" si="20">N146*10</f>
        <v>6.8400000000000002E-2</v>
      </c>
      <c r="P146" s="44">
        <v>38</v>
      </c>
    </row>
    <row r="147" spans="1:16" x14ac:dyDescent="0.35">
      <c r="A147" s="32">
        <v>44021</v>
      </c>
      <c r="B147" s="41">
        <v>44063</v>
      </c>
      <c r="C147" s="44" t="s">
        <v>128</v>
      </c>
      <c r="D147" s="44" t="s">
        <v>44</v>
      </c>
      <c r="E147" s="44" t="s">
        <v>45</v>
      </c>
      <c r="F147" s="64">
        <v>41</v>
      </c>
      <c r="G147" s="65">
        <v>2.6</v>
      </c>
      <c r="H147" s="70">
        <v>2.98</v>
      </c>
      <c r="I147" s="51"/>
      <c r="J147" s="51"/>
      <c r="K147" s="66">
        <v>0.1</v>
      </c>
      <c r="L147" s="67">
        <v>1</v>
      </c>
      <c r="M147" s="66">
        <v>0.1</v>
      </c>
      <c r="N147" s="51">
        <v>1.44E-2</v>
      </c>
      <c r="O147" s="71">
        <f t="shared" ref="O147" si="21">N147*10</f>
        <v>0.14399999999999999</v>
      </c>
      <c r="P147" s="44">
        <v>38</v>
      </c>
    </row>
    <row r="148" spans="1:16" x14ac:dyDescent="0.35">
      <c r="A148" s="32">
        <v>44035</v>
      </c>
      <c r="B148" s="41">
        <v>44064</v>
      </c>
      <c r="C148" s="44" t="s">
        <v>129</v>
      </c>
      <c r="D148" s="44" t="s">
        <v>44</v>
      </c>
      <c r="E148" s="44" t="s">
        <v>45</v>
      </c>
      <c r="F148" s="64">
        <v>195</v>
      </c>
      <c r="G148" s="65">
        <v>3.98</v>
      </c>
      <c r="H148" s="70">
        <v>5</v>
      </c>
      <c r="I148" s="51"/>
      <c r="J148" s="51"/>
      <c r="K148" s="66">
        <v>0.1</v>
      </c>
      <c r="L148" s="67">
        <v>1</v>
      </c>
      <c r="M148" s="66">
        <v>0.1</v>
      </c>
      <c r="N148" s="51">
        <v>2.4500000000000001E-2</v>
      </c>
      <c r="O148" s="71">
        <f t="shared" ref="O148" si="22">N148*10</f>
        <v>0.245</v>
      </c>
      <c r="P148" s="44">
        <v>24</v>
      </c>
    </row>
    <row r="149" spans="1:16" x14ac:dyDescent="0.35">
      <c r="A149" s="32">
        <v>44040</v>
      </c>
      <c r="B149" s="41">
        <v>44064</v>
      </c>
      <c r="C149" s="44" t="s">
        <v>130</v>
      </c>
      <c r="D149" s="44" t="s">
        <v>44</v>
      </c>
      <c r="E149" s="44" t="s">
        <v>45</v>
      </c>
      <c r="F149" s="64">
        <v>405</v>
      </c>
      <c r="G149" s="65">
        <v>4.2</v>
      </c>
      <c r="H149" s="70">
        <v>5</v>
      </c>
      <c r="I149" s="51"/>
      <c r="J149" s="51"/>
      <c r="K149" s="66">
        <v>0.1</v>
      </c>
      <c r="L149" s="67">
        <v>1</v>
      </c>
      <c r="M149" s="66">
        <v>0.1</v>
      </c>
      <c r="N149" s="51">
        <v>1.84E-2</v>
      </c>
      <c r="O149" s="71">
        <f t="shared" ref="O149" si="23">N149*10</f>
        <v>0.184</v>
      </c>
      <c r="P149" s="44">
        <v>23</v>
      </c>
    </row>
    <row r="150" spans="1:16" x14ac:dyDescent="0.35">
      <c r="A150" s="32">
        <v>44068</v>
      </c>
      <c r="B150" s="41">
        <v>44077</v>
      </c>
      <c r="C150" s="44" t="s">
        <v>131</v>
      </c>
      <c r="D150" s="44" t="s">
        <v>44</v>
      </c>
      <c r="E150" s="44" t="s">
        <v>45</v>
      </c>
      <c r="F150" s="64">
        <v>125</v>
      </c>
      <c r="G150" s="65">
        <v>4.1500000000000004</v>
      </c>
      <c r="H150" s="70">
        <v>2.6</v>
      </c>
      <c r="I150" s="51"/>
      <c r="J150" s="51"/>
      <c r="K150" s="66">
        <v>0.1</v>
      </c>
      <c r="L150" s="67">
        <v>1</v>
      </c>
      <c r="M150" s="66">
        <v>0.1</v>
      </c>
      <c r="N150" s="51">
        <v>-3.5650000000000001E-2</v>
      </c>
      <c r="O150" s="71">
        <f t="shared" ref="O150" si="24">N150*10</f>
        <v>-0.35650000000000004</v>
      </c>
      <c r="P150" s="44">
        <v>23</v>
      </c>
    </row>
    <row r="151" spans="1:16" x14ac:dyDescent="0.35">
      <c r="A151" s="32">
        <v>44077</v>
      </c>
      <c r="B151" s="41">
        <v>44078</v>
      </c>
      <c r="C151" s="44" t="s">
        <v>132</v>
      </c>
      <c r="D151" s="44" t="s">
        <v>44</v>
      </c>
      <c r="E151" s="44" t="s">
        <v>45</v>
      </c>
      <c r="F151" s="64">
        <v>19.5</v>
      </c>
      <c r="G151" s="65">
        <v>2.56</v>
      </c>
      <c r="H151" s="70">
        <v>2.3199999999999998</v>
      </c>
      <c r="I151" s="51"/>
      <c r="J151" s="51"/>
      <c r="K151" s="66">
        <v>0.1</v>
      </c>
      <c r="L151" s="67">
        <v>1</v>
      </c>
      <c r="M151" s="66">
        <v>0.1</v>
      </c>
      <c r="N151" s="51">
        <v>-9.3600000000000003E-3</v>
      </c>
      <c r="O151" s="71">
        <f t="shared" ref="O151" si="25">N151*10</f>
        <v>-9.3600000000000003E-2</v>
      </c>
      <c r="P151" s="44">
        <v>39</v>
      </c>
    </row>
    <row r="152" spans="1:16" x14ac:dyDescent="0.35">
      <c r="A152" s="32">
        <v>44070</v>
      </c>
      <c r="B152" s="41">
        <v>44078</v>
      </c>
      <c r="C152" s="44" t="s">
        <v>133</v>
      </c>
      <c r="D152" s="44" t="s">
        <v>44</v>
      </c>
      <c r="E152" s="44" t="s">
        <v>45</v>
      </c>
      <c r="F152" s="64">
        <v>235</v>
      </c>
      <c r="G152" s="65">
        <v>4.4000000000000004</v>
      </c>
      <c r="H152" s="70">
        <v>2.91</v>
      </c>
      <c r="I152" s="51"/>
      <c r="J152" s="51"/>
      <c r="K152" s="66">
        <v>0.1</v>
      </c>
      <c r="L152" s="67">
        <v>1</v>
      </c>
      <c r="M152" s="66">
        <v>0.1</v>
      </c>
      <c r="N152" s="51">
        <v>-3.2779999999999997E-2</v>
      </c>
      <c r="O152" s="71">
        <f t="shared" ref="O152" si="26">N152*10</f>
        <v>-0.32779999999999998</v>
      </c>
      <c r="P152" s="44">
        <v>22</v>
      </c>
    </row>
    <row r="153" spans="1:16" x14ac:dyDescent="0.35">
      <c r="A153" s="32">
        <v>44074</v>
      </c>
      <c r="B153" s="41">
        <v>44078</v>
      </c>
      <c r="C153" s="44" t="s">
        <v>134</v>
      </c>
      <c r="D153" s="44" t="s">
        <v>44</v>
      </c>
      <c r="E153" s="44" t="s">
        <v>45</v>
      </c>
      <c r="F153" s="64">
        <v>130</v>
      </c>
      <c r="G153" s="65">
        <v>4.5999999999999996</v>
      </c>
      <c r="H153" s="70">
        <v>4.3499999999999996</v>
      </c>
      <c r="I153" s="51"/>
      <c r="J153" s="51"/>
      <c r="K153" s="66">
        <v>0.1</v>
      </c>
      <c r="L153" s="67">
        <v>1</v>
      </c>
      <c r="M153" s="66">
        <v>0.1</v>
      </c>
      <c r="N153" s="51">
        <v>5.7499999999999999E-3</v>
      </c>
      <c r="O153" s="71">
        <f t="shared" ref="O153" si="27">N153*10</f>
        <v>5.7499999999999996E-2</v>
      </c>
      <c r="P153" s="44">
        <v>23</v>
      </c>
    </row>
    <row r="154" spans="1:16" x14ac:dyDescent="0.35">
      <c r="A154" s="32">
        <v>44088</v>
      </c>
      <c r="B154" s="41">
        <v>44089</v>
      </c>
      <c r="C154" s="44" t="s">
        <v>135</v>
      </c>
      <c r="D154" s="44" t="s">
        <v>44</v>
      </c>
      <c r="E154" s="44" t="s">
        <v>45</v>
      </c>
      <c r="F154" s="64">
        <v>65</v>
      </c>
      <c r="G154" s="65">
        <v>4</v>
      </c>
      <c r="H154" s="70">
        <v>4.78</v>
      </c>
      <c r="I154" s="51"/>
      <c r="J154" s="51"/>
      <c r="K154" s="66">
        <v>0.1</v>
      </c>
      <c r="L154" s="67">
        <v>1</v>
      </c>
      <c r="M154" s="66">
        <v>0.1</v>
      </c>
      <c r="N154" s="51">
        <v>1.8720000000000001E-2</v>
      </c>
      <c r="O154" s="71">
        <f t="shared" ref="O154" si="28">N154*10</f>
        <v>0.18720000000000001</v>
      </c>
      <c r="P154" s="44">
        <v>24</v>
      </c>
    </row>
    <row r="155" spans="1:16" x14ac:dyDescent="0.35">
      <c r="A155" s="32">
        <v>44088</v>
      </c>
      <c r="B155" s="41">
        <v>44112</v>
      </c>
      <c r="C155" s="44" t="s">
        <v>136</v>
      </c>
      <c r="D155" s="44" t="s">
        <v>44</v>
      </c>
      <c r="E155" s="44" t="s">
        <v>45</v>
      </c>
      <c r="F155" s="64">
        <v>52</v>
      </c>
      <c r="G155" s="65">
        <v>2.5499999999999998</v>
      </c>
      <c r="H155" s="70">
        <v>2.15</v>
      </c>
      <c r="I155" s="51"/>
      <c r="J155" s="51"/>
      <c r="K155" s="66">
        <v>0.1</v>
      </c>
      <c r="L155" s="67">
        <v>1</v>
      </c>
      <c r="M155" s="66">
        <v>0.1</v>
      </c>
      <c r="N155" s="51">
        <v>-1.5599999999999999E-2</v>
      </c>
      <c r="O155" s="71">
        <f t="shared" ref="O155" si="29">N155*10</f>
        <v>-0.156</v>
      </c>
      <c r="P155" s="44">
        <v>39</v>
      </c>
    </row>
    <row r="156" spans="1:16" x14ac:dyDescent="0.35">
      <c r="A156" s="32">
        <v>44105</v>
      </c>
      <c r="B156" s="41">
        <v>44116</v>
      </c>
      <c r="C156" s="44" t="s">
        <v>137</v>
      </c>
      <c r="D156" s="44" t="s">
        <v>44</v>
      </c>
      <c r="E156" s="44" t="s">
        <v>65</v>
      </c>
      <c r="F156" s="64">
        <v>1590</v>
      </c>
      <c r="G156" s="65">
        <v>8.6999999999999993</v>
      </c>
      <c r="H156" s="70">
        <v>5.7</v>
      </c>
      <c r="I156" s="51"/>
      <c r="J156" s="51"/>
      <c r="K156" s="66">
        <v>0.1</v>
      </c>
      <c r="L156" s="67">
        <v>1</v>
      </c>
      <c r="M156" s="66">
        <v>0.1</v>
      </c>
      <c r="N156" s="51">
        <v>-3.3500000000000002E-2</v>
      </c>
      <c r="O156" s="71">
        <f t="shared" ref="O156" si="30">N156*10</f>
        <v>-0.33500000000000002</v>
      </c>
      <c r="P156" s="44">
        <v>11</v>
      </c>
    </row>
    <row r="157" spans="1:16" x14ac:dyDescent="0.35">
      <c r="A157" s="32">
        <v>44138</v>
      </c>
      <c r="B157" s="41">
        <v>44144</v>
      </c>
      <c r="C157" s="44" t="s">
        <v>138</v>
      </c>
      <c r="D157" s="44" t="s">
        <v>44</v>
      </c>
      <c r="E157" s="44" t="s">
        <v>65</v>
      </c>
      <c r="F157" s="64">
        <v>40</v>
      </c>
      <c r="G157" s="65">
        <v>2.2000000000000002</v>
      </c>
      <c r="H157" s="70">
        <v>2.65</v>
      </c>
      <c r="I157" s="51"/>
      <c r="J157" s="51"/>
      <c r="K157" s="66">
        <v>0.1</v>
      </c>
      <c r="L157" s="67">
        <v>1</v>
      </c>
      <c r="M157" s="66">
        <v>0.1</v>
      </c>
      <c r="N157" s="51">
        <v>-1.6650000000000002E-2</v>
      </c>
      <c r="O157" s="71">
        <f t="shared" ref="O157" si="31">N157*10</f>
        <v>-0.16650000000000001</v>
      </c>
      <c r="P157" s="44">
        <v>37</v>
      </c>
    </row>
    <row r="158" spans="1:16" x14ac:dyDescent="0.35">
      <c r="A158" s="32">
        <v>44141</v>
      </c>
      <c r="B158" s="41">
        <v>44155</v>
      </c>
      <c r="C158" s="44" t="s">
        <v>139</v>
      </c>
      <c r="D158" s="44" t="s">
        <v>44</v>
      </c>
      <c r="E158" s="44" t="s">
        <v>45</v>
      </c>
      <c r="F158" s="64">
        <v>40</v>
      </c>
      <c r="G158" s="65">
        <v>2.65</v>
      </c>
      <c r="H158" s="70">
        <v>3</v>
      </c>
      <c r="I158" s="51"/>
      <c r="J158" s="51"/>
      <c r="K158" s="66">
        <v>0.1</v>
      </c>
      <c r="L158" s="67">
        <v>1</v>
      </c>
      <c r="M158" s="66">
        <v>0.1</v>
      </c>
      <c r="N158" s="51">
        <v>1.295E-2</v>
      </c>
      <c r="O158" s="71">
        <f t="shared" ref="O158" si="32">N158*10</f>
        <v>0.1295</v>
      </c>
      <c r="P158" s="44">
        <v>37</v>
      </c>
    </row>
    <row r="159" spans="1:16" x14ac:dyDescent="0.35">
      <c r="A159" s="32">
        <v>44144</v>
      </c>
      <c r="B159" s="41">
        <v>44155</v>
      </c>
      <c r="C159" s="44" t="s">
        <v>140</v>
      </c>
      <c r="D159" s="44" t="s">
        <v>44</v>
      </c>
      <c r="E159" s="44" t="s">
        <v>45</v>
      </c>
      <c r="F159" s="64">
        <v>175</v>
      </c>
      <c r="G159" s="65">
        <v>4.45</v>
      </c>
      <c r="H159" s="70">
        <v>5</v>
      </c>
      <c r="I159" s="51"/>
      <c r="J159" s="51"/>
      <c r="K159" s="66">
        <v>0.1</v>
      </c>
      <c r="L159" s="67">
        <v>1</v>
      </c>
      <c r="M159" s="66">
        <v>0.1</v>
      </c>
      <c r="N159" s="51">
        <v>1.21E-2</v>
      </c>
      <c r="O159" s="71">
        <f t="shared" ref="O159" si="33">N159*10</f>
        <v>0.121</v>
      </c>
      <c r="P159" s="44">
        <v>22</v>
      </c>
    </row>
    <row r="160" spans="1:16" x14ac:dyDescent="0.35">
      <c r="A160" s="32">
        <v>44165</v>
      </c>
      <c r="B160" s="41">
        <v>44183</v>
      </c>
      <c r="C160" s="44" t="s">
        <v>143</v>
      </c>
      <c r="D160" s="44" t="s">
        <v>44</v>
      </c>
      <c r="E160" s="44" t="s">
        <v>45</v>
      </c>
      <c r="F160" s="64">
        <v>2950</v>
      </c>
      <c r="G160" s="65">
        <v>8.33</v>
      </c>
      <c r="H160" s="70">
        <v>10</v>
      </c>
      <c r="I160" s="51"/>
      <c r="J160" s="51"/>
      <c r="K160" s="66">
        <v>0.1</v>
      </c>
      <c r="L160" s="67">
        <v>1</v>
      </c>
      <c r="M160" s="66">
        <v>0.1</v>
      </c>
      <c r="N160" s="51">
        <v>2.0039999999999999E-2</v>
      </c>
      <c r="O160" s="71">
        <f t="shared" ref="O160:O162" si="34">N160*10</f>
        <v>0.20039999999999999</v>
      </c>
      <c r="P160" s="44">
        <v>12</v>
      </c>
    </row>
    <row r="161" spans="1:16" x14ac:dyDescent="0.35">
      <c r="A161" s="32">
        <v>44167</v>
      </c>
      <c r="B161" s="41">
        <v>44183</v>
      </c>
      <c r="C161" s="44" t="s">
        <v>142</v>
      </c>
      <c r="D161" s="44" t="s">
        <v>44</v>
      </c>
      <c r="E161" s="44" t="s">
        <v>45</v>
      </c>
      <c r="F161" s="64">
        <v>200</v>
      </c>
      <c r="G161" s="65">
        <v>4.47</v>
      </c>
      <c r="H161" s="70">
        <v>5</v>
      </c>
      <c r="I161" s="51"/>
      <c r="J161" s="51"/>
      <c r="K161" s="66">
        <v>0.1</v>
      </c>
      <c r="L161" s="67">
        <v>1</v>
      </c>
      <c r="M161" s="66">
        <v>0.1</v>
      </c>
      <c r="N161" s="51">
        <v>1.66E-2</v>
      </c>
      <c r="O161" s="71">
        <f t="shared" si="34"/>
        <v>0.16600000000000001</v>
      </c>
      <c r="P161" s="44">
        <v>22</v>
      </c>
    </row>
    <row r="162" spans="1:16" x14ac:dyDescent="0.35">
      <c r="A162" s="32">
        <v>44174</v>
      </c>
      <c r="B162" s="41">
        <v>44183</v>
      </c>
      <c r="C162" s="44" t="s">
        <v>141</v>
      </c>
      <c r="D162" s="44" t="s">
        <v>44</v>
      </c>
      <c r="E162" s="44" t="s">
        <v>45</v>
      </c>
      <c r="F162" s="64">
        <v>955</v>
      </c>
      <c r="G162" s="65">
        <v>4.25</v>
      </c>
      <c r="H162" s="70">
        <v>5</v>
      </c>
      <c r="I162" s="51"/>
      <c r="J162" s="51"/>
      <c r="K162" s="66">
        <v>0.1</v>
      </c>
      <c r="L162" s="67">
        <v>1</v>
      </c>
      <c r="M162" s="66">
        <v>0.1</v>
      </c>
      <c r="N162" s="51">
        <v>1.7250000000000001E-2</v>
      </c>
      <c r="O162" s="71">
        <f t="shared" si="34"/>
        <v>0.17250000000000001</v>
      </c>
      <c r="P162" s="44">
        <v>23</v>
      </c>
    </row>
    <row r="163" spans="1:16" x14ac:dyDescent="0.35">
      <c r="A163" s="7">
        <v>2021</v>
      </c>
      <c r="C163" s="3">
        <v>2021</v>
      </c>
    </row>
    <row r="164" spans="1:16" x14ac:dyDescent="0.35">
      <c r="A164" s="32">
        <v>44209</v>
      </c>
      <c r="B164" s="41">
        <v>44209</v>
      </c>
      <c r="C164" s="44" t="s">
        <v>145</v>
      </c>
      <c r="D164" s="44" t="s">
        <v>44</v>
      </c>
      <c r="E164" s="44" t="s">
        <v>65</v>
      </c>
      <c r="F164" s="64">
        <v>54</v>
      </c>
      <c r="G164" s="65">
        <v>2.66</v>
      </c>
      <c r="H164" s="70">
        <v>0.83</v>
      </c>
      <c r="I164" s="51"/>
      <c r="J164" s="51"/>
      <c r="K164" s="66">
        <v>0.1</v>
      </c>
      <c r="L164" s="67">
        <v>1</v>
      </c>
      <c r="M164" s="66">
        <v>0.1</v>
      </c>
      <c r="N164" s="51">
        <v>-6.88E-2</v>
      </c>
      <c r="O164" s="71">
        <f t="shared" ref="O164" si="35">N164*10</f>
        <v>-0.68799999999999994</v>
      </c>
      <c r="P164" s="44">
        <v>37</v>
      </c>
    </row>
    <row r="165" spans="1:16" x14ac:dyDescent="0.35">
      <c r="A165" s="32">
        <v>44207</v>
      </c>
      <c r="B165" s="41">
        <v>44222</v>
      </c>
      <c r="C165" s="44" t="s">
        <v>147</v>
      </c>
      <c r="D165" s="44" t="s">
        <v>44</v>
      </c>
      <c r="E165" s="44" t="s">
        <v>45</v>
      </c>
      <c r="F165" s="64">
        <v>200</v>
      </c>
      <c r="G165" s="65">
        <v>4.13</v>
      </c>
      <c r="H165" s="70">
        <v>4.78</v>
      </c>
      <c r="I165" s="51"/>
      <c r="J165" s="51"/>
      <c r="K165" s="66">
        <v>0.1</v>
      </c>
      <c r="L165" s="67">
        <v>1</v>
      </c>
      <c r="M165" s="66">
        <v>0.1</v>
      </c>
      <c r="N165" s="51">
        <v>1.5740000000000001E-2</v>
      </c>
      <c r="O165" s="71">
        <f t="shared" ref="O165" si="36">N165*10</f>
        <v>0.15740000000000001</v>
      </c>
      <c r="P165" s="44">
        <v>24</v>
      </c>
    </row>
    <row r="166" spans="1:16" x14ac:dyDescent="0.35">
      <c r="A166" s="32">
        <v>44208</v>
      </c>
      <c r="B166" s="41">
        <v>44224</v>
      </c>
      <c r="C166" s="44" t="s">
        <v>150</v>
      </c>
      <c r="D166" s="44" t="s">
        <v>44</v>
      </c>
      <c r="E166" s="44" t="s">
        <v>45</v>
      </c>
      <c r="F166" s="64">
        <v>70</v>
      </c>
      <c r="G166" s="65">
        <v>4.22</v>
      </c>
      <c r="H166" s="70">
        <v>4.58</v>
      </c>
      <c r="I166" s="51"/>
      <c r="J166" s="51"/>
      <c r="K166" s="66">
        <v>0.1</v>
      </c>
      <c r="L166" s="67">
        <v>1</v>
      </c>
      <c r="M166" s="66">
        <v>0.1</v>
      </c>
      <c r="N166" s="51">
        <v>8.3000000000000001E-3</v>
      </c>
      <c r="O166" s="71">
        <f t="shared" ref="O166" si="37">N166*10</f>
        <v>8.3000000000000004E-2</v>
      </c>
      <c r="P166" s="44">
        <v>23</v>
      </c>
    </row>
    <row r="167" spans="1:16" x14ac:dyDescent="0.35">
      <c r="A167" s="32">
        <v>44215</v>
      </c>
      <c r="B167" s="41">
        <v>44231</v>
      </c>
      <c r="C167" s="44" t="s">
        <v>153</v>
      </c>
      <c r="D167" s="44" t="s">
        <v>44</v>
      </c>
      <c r="E167" s="44" t="s">
        <v>45</v>
      </c>
      <c r="F167" s="64">
        <v>195</v>
      </c>
      <c r="G167" s="65">
        <v>4.1500000000000004</v>
      </c>
      <c r="H167" s="70">
        <v>4.95</v>
      </c>
      <c r="I167" s="51"/>
      <c r="J167" s="51"/>
      <c r="K167" s="66">
        <v>0.1</v>
      </c>
      <c r="L167" s="67">
        <v>1</v>
      </c>
      <c r="M167" s="66">
        <v>0.1</v>
      </c>
      <c r="N167" s="51">
        <v>1.9279999999999999E-2</v>
      </c>
      <c r="O167" s="71">
        <f t="shared" ref="O167" si="38">N167*10</f>
        <v>0.19279999999999997</v>
      </c>
      <c r="P167" s="44">
        <v>24</v>
      </c>
    </row>
    <row r="168" spans="1:16" x14ac:dyDescent="0.35">
      <c r="A168" s="32">
        <v>44210</v>
      </c>
      <c r="B168" s="41">
        <v>44231</v>
      </c>
      <c r="C168" s="44" t="s">
        <v>149</v>
      </c>
      <c r="D168" s="44" t="s">
        <v>44</v>
      </c>
      <c r="E168" s="44" t="s">
        <v>45</v>
      </c>
      <c r="F168" s="64">
        <v>430</v>
      </c>
      <c r="G168" s="65">
        <v>4.1500000000000004</v>
      </c>
      <c r="H168" s="70">
        <v>4.9000000000000004</v>
      </c>
      <c r="I168" s="51"/>
      <c r="J168" s="51"/>
      <c r="K168" s="66">
        <v>0.1</v>
      </c>
      <c r="L168" s="67">
        <v>1</v>
      </c>
      <c r="M168" s="66">
        <v>0.1</v>
      </c>
      <c r="N168" s="51">
        <v>1.7999999999999999E-2</v>
      </c>
      <c r="O168" s="71">
        <f t="shared" ref="O168" si="39">N168*10</f>
        <v>0.18</v>
      </c>
      <c r="P168" s="44">
        <v>24</v>
      </c>
    </row>
    <row r="169" spans="1:16" x14ac:dyDescent="0.35">
      <c r="A169" s="32">
        <v>44224</v>
      </c>
      <c r="B169" s="41">
        <v>44235</v>
      </c>
      <c r="C169" s="44" t="s">
        <v>148</v>
      </c>
      <c r="D169" s="44" t="s">
        <v>44</v>
      </c>
      <c r="E169" s="44" t="s">
        <v>65</v>
      </c>
      <c r="F169" s="64">
        <v>245</v>
      </c>
      <c r="G169" s="65">
        <v>4.32</v>
      </c>
      <c r="H169" s="70">
        <v>2.98</v>
      </c>
      <c r="I169" s="51"/>
      <c r="J169" s="51"/>
      <c r="K169" s="66">
        <v>0.1</v>
      </c>
      <c r="L169" s="67">
        <v>1</v>
      </c>
      <c r="M169" s="66">
        <v>0.1</v>
      </c>
      <c r="N169" s="51">
        <v>-3.1E-2</v>
      </c>
      <c r="O169" s="71">
        <f t="shared" ref="O169" si="40">N169*10</f>
        <v>-0.31</v>
      </c>
      <c r="P169" s="44">
        <v>23</v>
      </c>
    </row>
    <row r="170" spans="1:16" x14ac:dyDescent="0.35">
      <c r="A170" s="32">
        <v>44228</v>
      </c>
      <c r="B170" s="41">
        <v>44237</v>
      </c>
      <c r="C170" s="44" t="s">
        <v>152</v>
      </c>
      <c r="D170" s="44" t="s">
        <v>44</v>
      </c>
      <c r="E170" s="44" t="s">
        <v>65</v>
      </c>
      <c r="F170" s="64">
        <v>260</v>
      </c>
      <c r="G170" s="65">
        <v>4.4000000000000004</v>
      </c>
      <c r="H170" s="70">
        <v>3.65</v>
      </c>
      <c r="I170" s="51"/>
      <c r="J170" s="51"/>
      <c r="K170" s="66">
        <v>0.1</v>
      </c>
      <c r="L170" s="67">
        <v>1</v>
      </c>
      <c r="M170" s="66">
        <v>0.1</v>
      </c>
      <c r="N170" s="51">
        <v>-1.704E-2</v>
      </c>
      <c r="O170" s="71">
        <f t="shared" ref="O170" si="41">N170*10</f>
        <v>-0.1704</v>
      </c>
      <c r="P170" s="44">
        <v>22</v>
      </c>
    </row>
    <row r="171" spans="1:16" x14ac:dyDescent="0.35">
      <c r="A171" s="32">
        <v>44222</v>
      </c>
      <c r="B171" s="41">
        <v>44237</v>
      </c>
      <c r="C171" s="44" t="s">
        <v>155</v>
      </c>
      <c r="D171" s="44" t="s">
        <v>44</v>
      </c>
      <c r="E171" s="44" t="s">
        <v>45</v>
      </c>
      <c r="F171" s="64">
        <v>190</v>
      </c>
      <c r="G171" s="65">
        <v>3.93</v>
      </c>
      <c r="H171" s="70">
        <v>4.95</v>
      </c>
      <c r="I171" s="51"/>
      <c r="J171" s="51"/>
      <c r="K171" s="66">
        <v>0.1</v>
      </c>
      <c r="L171" s="67">
        <v>1</v>
      </c>
      <c r="M171" s="66">
        <v>0.1</v>
      </c>
      <c r="N171" s="51">
        <v>2.5950000000000001E-2</v>
      </c>
      <c r="O171" s="71">
        <f t="shared" ref="O171" si="42">N171*10</f>
        <v>0.25950000000000001</v>
      </c>
      <c r="P171" s="44">
        <v>25</v>
      </c>
    </row>
    <row r="172" spans="1:16" x14ac:dyDescent="0.35">
      <c r="A172" s="32">
        <v>44225</v>
      </c>
      <c r="B172" s="41">
        <v>44243</v>
      </c>
      <c r="C172" s="44" t="s">
        <v>151</v>
      </c>
      <c r="D172" s="44" t="s">
        <v>44</v>
      </c>
      <c r="E172" s="44" t="s">
        <v>45</v>
      </c>
      <c r="F172" s="64">
        <v>250</v>
      </c>
      <c r="G172" s="65">
        <v>4.32</v>
      </c>
      <c r="H172" s="70">
        <v>4.16</v>
      </c>
      <c r="I172" s="51"/>
      <c r="J172" s="51"/>
      <c r="K172" s="66">
        <v>0.1</v>
      </c>
      <c r="L172" s="67">
        <v>1</v>
      </c>
      <c r="M172" s="66">
        <v>0.1</v>
      </c>
      <c r="N172" s="51">
        <v>-3.7000000000000002E-3</v>
      </c>
      <c r="O172" s="71">
        <f t="shared" ref="O172" si="43">N172*10</f>
        <v>-3.7000000000000005E-2</v>
      </c>
      <c r="P172" s="44">
        <v>23</v>
      </c>
    </row>
    <row r="173" spans="1:16" x14ac:dyDescent="0.35">
      <c r="A173" s="32">
        <v>44237</v>
      </c>
      <c r="B173" s="41">
        <v>44243</v>
      </c>
      <c r="C173" s="44" t="s">
        <v>156</v>
      </c>
      <c r="D173" s="44" t="s">
        <v>44</v>
      </c>
      <c r="E173" s="44" t="s">
        <v>45</v>
      </c>
      <c r="F173" s="64">
        <v>215</v>
      </c>
      <c r="G173" s="65">
        <v>4.2</v>
      </c>
      <c r="H173" s="70">
        <v>4.9800000000000004</v>
      </c>
      <c r="I173" s="51"/>
      <c r="J173" s="51"/>
      <c r="K173" s="66">
        <v>0.1</v>
      </c>
      <c r="L173" s="67">
        <v>1</v>
      </c>
      <c r="M173" s="66">
        <v>0.1</v>
      </c>
      <c r="N173" s="51">
        <v>1.857E-2</v>
      </c>
      <c r="O173" s="71">
        <f t="shared" ref="O173" si="44">N173*10</f>
        <v>0.1857</v>
      </c>
      <c r="P173" s="44">
        <v>23</v>
      </c>
    </row>
    <row r="174" spans="1:16" x14ac:dyDescent="0.35">
      <c r="A174" s="32">
        <v>44231</v>
      </c>
      <c r="B174" s="41">
        <v>44244</v>
      </c>
      <c r="C174" s="44" t="s">
        <v>157</v>
      </c>
      <c r="D174" s="44" t="s">
        <v>44</v>
      </c>
      <c r="E174" s="44" t="s">
        <v>45</v>
      </c>
      <c r="F174" s="64">
        <v>240</v>
      </c>
      <c r="G174" s="65">
        <v>4.13</v>
      </c>
      <c r="H174" s="70">
        <v>4.78</v>
      </c>
      <c r="I174" s="51"/>
      <c r="J174" s="51"/>
      <c r="K174" s="66">
        <v>0.1</v>
      </c>
      <c r="L174" s="67">
        <v>1</v>
      </c>
      <c r="M174" s="66">
        <v>0.1</v>
      </c>
      <c r="N174" s="51">
        <v>1.5740000000000001E-2</v>
      </c>
      <c r="O174" s="71">
        <f t="shared" ref="O174" si="45">N174*10</f>
        <v>0.15740000000000001</v>
      </c>
      <c r="P174" s="44">
        <v>23</v>
      </c>
    </row>
    <row r="175" spans="1:16" x14ac:dyDescent="0.35">
      <c r="A175" s="32">
        <v>44232</v>
      </c>
      <c r="B175" s="41">
        <v>44245</v>
      </c>
      <c r="C175" s="44" t="s">
        <v>154</v>
      </c>
      <c r="D175" s="44" t="s">
        <v>44</v>
      </c>
      <c r="E175" s="44" t="s">
        <v>45</v>
      </c>
      <c r="F175" s="64">
        <v>129</v>
      </c>
      <c r="G175" s="65">
        <v>2.46</v>
      </c>
      <c r="H175" s="70">
        <v>2.62</v>
      </c>
      <c r="I175" s="51"/>
      <c r="J175" s="51"/>
      <c r="K175" s="66">
        <v>0.1</v>
      </c>
      <c r="L175" s="67">
        <v>1</v>
      </c>
      <c r="M175" s="66">
        <v>0.1</v>
      </c>
      <c r="N175" s="51">
        <v>-6.1000000000000004E-3</v>
      </c>
      <c r="O175" s="71">
        <f t="shared" ref="O175" si="46">N175*10</f>
        <v>-6.1000000000000006E-2</v>
      </c>
      <c r="P175" s="44">
        <v>38</v>
      </c>
    </row>
    <row r="176" spans="1:16" x14ac:dyDescent="0.35">
      <c r="A176" s="32">
        <v>44232</v>
      </c>
      <c r="B176" s="41">
        <v>44245</v>
      </c>
      <c r="C176" s="44" t="s">
        <v>158</v>
      </c>
      <c r="D176" s="44" t="s">
        <v>44</v>
      </c>
      <c r="E176" s="44" t="s">
        <v>45</v>
      </c>
      <c r="F176" s="64">
        <v>515</v>
      </c>
      <c r="G176" s="65">
        <v>4.2699999999999996</v>
      </c>
      <c r="H176" s="70">
        <v>4.9800000000000004</v>
      </c>
      <c r="I176" s="51"/>
      <c r="J176" s="51"/>
      <c r="K176" s="66">
        <v>0.1</v>
      </c>
      <c r="L176" s="67">
        <v>1</v>
      </c>
      <c r="M176" s="66">
        <v>0.1</v>
      </c>
      <c r="N176" s="51">
        <v>1.6629999999999999E-2</v>
      </c>
      <c r="O176" s="71">
        <f t="shared" ref="O176" si="47">N176*10</f>
        <v>0.1663</v>
      </c>
      <c r="P176" s="44">
        <v>23</v>
      </c>
    </row>
    <row r="177" spans="1:16" x14ac:dyDescent="0.35">
      <c r="A177" s="32">
        <v>44232</v>
      </c>
      <c r="B177" s="41">
        <v>44246</v>
      </c>
      <c r="C177" s="44" t="s">
        <v>159</v>
      </c>
      <c r="D177" s="44" t="s">
        <v>44</v>
      </c>
      <c r="E177" s="44" t="s">
        <v>45</v>
      </c>
      <c r="F177" s="64">
        <v>3100</v>
      </c>
      <c r="G177" s="65">
        <v>4.3</v>
      </c>
      <c r="H177" s="70">
        <v>5</v>
      </c>
      <c r="I177" s="51"/>
      <c r="J177" s="51"/>
      <c r="K177" s="66">
        <v>0.1</v>
      </c>
      <c r="L177" s="67">
        <v>1</v>
      </c>
      <c r="M177" s="66">
        <v>0.1</v>
      </c>
      <c r="N177" s="51">
        <v>1.627E-2</v>
      </c>
      <c r="O177" s="71">
        <f t="shared" ref="O177" si="48">N177*10</f>
        <v>0.16270000000000001</v>
      </c>
      <c r="P177" s="44">
        <v>23</v>
      </c>
    </row>
    <row r="178" spans="1:16" x14ac:dyDescent="0.35">
      <c r="A178" s="32">
        <v>44218</v>
      </c>
      <c r="B178" s="41">
        <v>44246</v>
      </c>
      <c r="C178" s="44" t="s">
        <v>146</v>
      </c>
      <c r="D178" s="44" t="s">
        <v>44</v>
      </c>
      <c r="E178" s="44" t="s">
        <v>45</v>
      </c>
      <c r="F178" s="64">
        <v>345</v>
      </c>
      <c r="G178" s="65">
        <v>4.4000000000000004</v>
      </c>
      <c r="H178" s="70">
        <v>5</v>
      </c>
      <c r="I178" s="51"/>
      <c r="J178" s="51"/>
      <c r="K178" s="66">
        <v>0.1</v>
      </c>
      <c r="L178" s="67">
        <v>1</v>
      </c>
      <c r="M178" s="66">
        <v>0.1</v>
      </c>
      <c r="N178" s="51">
        <v>1.3599999999999999E-2</v>
      </c>
      <c r="O178" s="71">
        <f t="shared" ref="O178" si="49">N178*10</f>
        <v>0.13599999999999998</v>
      </c>
      <c r="P178" s="44">
        <v>22</v>
      </c>
    </row>
    <row r="179" spans="1:16" x14ac:dyDescent="0.35">
      <c r="A179" s="32">
        <v>44257</v>
      </c>
      <c r="B179" s="41">
        <v>44259</v>
      </c>
      <c r="C179" s="44" t="s">
        <v>160</v>
      </c>
      <c r="D179" s="44" t="s">
        <v>44</v>
      </c>
      <c r="E179" s="44" t="s">
        <v>45</v>
      </c>
      <c r="F179" s="64">
        <v>515</v>
      </c>
      <c r="G179" s="65">
        <v>4.07</v>
      </c>
      <c r="H179" s="70">
        <v>2.95</v>
      </c>
      <c r="I179" s="51"/>
      <c r="J179" s="51"/>
      <c r="K179" s="66">
        <v>0.1</v>
      </c>
      <c r="L179" s="67">
        <v>1</v>
      </c>
      <c r="M179" s="66">
        <v>0.1</v>
      </c>
      <c r="N179" s="51">
        <v>-2.7519999999999999E-2</v>
      </c>
      <c r="O179" s="71">
        <f t="shared" ref="O179:O180" si="50">N179*10</f>
        <v>-0.2752</v>
      </c>
      <c r="P179" s="44">
        <v>24</v>
      </c>
    </row>
    <row r="180" spans="1:16" x14ac:dyDescent="0.35">
      <c r="A180" s="32">
        <v>44257</v>
      </c>
      <c r="B180" s="41">
        <v>44259</v>
      </c>
      <c r="C180" s="44" t="s">
        <v>162</v>
      </c>
      <c r="D180" s="44" t="s">
        <v>44</v>
      </c>
      <c r="E180" s="44" t="s">
        <v>65</v>
      </c>
      <c r="F180" s="64">
        <v>590</v>
      </c>
      <c r="G180" s="65">
        <v>4</v>
      </c>
      <c r="H180" s="70">
        <v>4.9800000000000004</v>
      </c>
      <c r="I180" s="51"/>
      <c r="J180" s="51"/>
      <c r="K180" s="66">
        <v>0.1</v>
      </c>
      <c r="L180" s="67">
        <v>1</v>
      </c>
      <c r="M180" s="66">
        <v>0.1</v>
      </c>
      <c r="N180" s="51">
        <v>2.4500000000000001E-2</v>
      </c>
      <c r="O180" s="71">
        <f t="shared" si="50"/>
        <v>0.245</v>
      </c>
      <c r="P180" s="44">
        <v>23</v>
      </c>
    </row>
    <row r="181" spans="1:16" x14ac:dyDescent="0.35">
      <c r="A181" s="32">
        <v>44256</v>
      </c>
      <c r="B181" s="41">
        <v>44259</v>
      </c>
      <c r="C181" s="44" t="s">
        <v>161</v>
      </c>
      <c r="D181" s="44" t="s">
        <v>44</v>
      </c>
      <c r="E181" s="44" t="s">
        <v>45</v>
      </c>
      <c r="F181" s="64">
        <v>500</v>
      </c>
      <c r="G181" s="65">
        <v>4.1500000000000004</v>
      </c>
      <c r="H181" s="70">
        <v>2.95</v>
      </c>
      <c r="I181" s="51"/>
      <c r="J181" s="51"/>
      <c r="K181" s="66">
        <v>0.1</v>
      </c>
      <c r="L181" s="67">
        <v>1</v>
      </c>
      <c r="M181" s="66">
        <v>0.1</v>
      </c>
      <c r="N181" s="51">
        <v>-2.8910000000000002E-2</v>
      </c>
      <c r="O181" s="71">
        <f t="shared" ref="O181" si="51">N181*10</f>
        <v>-0.28910000000000002</v>
      </c>
      <c r="P181" s="44">
        <v>23</v>
      </c>
    </row>
    <row r="182" spans="1:16" x14ac:dyDescent="0.35">
      <c r="A182" s="32">
        <v>44257</v>
      </c>
      <c r="B182" s="41">
        <v>44260</v>
      </c>
      <c r="C182" s="44" t="s">
        <v>163</v>
      </c>
      <c r="D182" s="44" t="s">
        <v>44</v>
      </c>
      <c r="E182" s="44" t="s">
        <v>45</v>
      </c>
      <c r="F182" s="64">
        <v>2950</v>
      </c>
      <c r="G182" s="65">
        <v>8.65</v>
      </c>
      <c r="H182" s="70">
        <v>5.62</v>
      </c>
      <c r="I182" s="51"/>
      <c r="J182" s="51"/>
      <c r="K182" s="66">
        <v>0.1</v>
      </c>
      <c r="L182" s="67">
        <v>1</v>
      </c>
      <c r="M182" s="66">
        <v>0.1</v>
      </c>
      <c r="N182" s="51">
        <v>-3.5029999999999999E-2</v>
      </c>
      <c r="O182" s="71">
        <f t="shared" ref="O182" si="52">N182*10</f>
        <v>-0.3503</v>
      </c>
      <c r="P182" s="44">
        <v>11</v>
      </c>
    </row>
    <row r="183" spans="1:16" x14ac:dyDescent="0.35">
      <c r="A183" s="32">
        <v>44259</v>
      </c>
      <c r="B183" s="41">
        <v>44267</v>
      </c>
      <c r="C183" s="44" t="s">
        <v>164</v>
      </c>
      <c r="D183" s="44" t="s">
        <v>44</v>
      </c>
      <c r="E183" s="44" t="s">
        <v>65</v>
      </c>
      <c r="F183" s="64">
        <v>2950</v>
      </c>
      <c r="G183" s="65">
        <v>4.38</v>
      </c>
      <c r="H183" s="70">
        <v>4.7</v>
      </c>
      <c r="I183" s="51"/>
      <c r="J183" s="51"/>
      <c r="K183" s="66">
        <v>0.1</v>
      </c>
      <c r="L183" s="67">
        <v>1</v>
      </c>
      <c r="M183" s="66">
        <v>0.1</v>
      </c>
      <c r="N183" s="51">
        <v>7.3099999999999997E-3</v>
      </c>
      <c r="O183" s="71">
        <f t="shared" ref="O183" si="53">N183*10</f>
        <v>7.3099999999999998E-2</v>
      </c>
      <c r="P183" s="44">
        <v>22</v>
      </c>
    </row>
    <row r="184" spans="1:16" x14ac:dyDescent="0.35">
      <c r="A184" s="32">
        <v>44285</v>
      </c>
      <c r="B184" s="41">
        <v>44287</v>
      </c>
      <c r="C184" s="44" t="s">
        <v>165</v>
      </c>
      <c r="D184" s="44" t="s">
        <v>44</v>
      </c>
      <c r="E184" s="44" t="s">
        <v>45</v>
      </c>
      <c r="F184" s="64">
        <v>77.5</v>
      </c>
      <c r="G184" s="65">
        <v>4.47</v>
      </c>
      <c r="H184" s="70">
        <v>4.9800000000000004</v>
      </c>
      <c r="I184" s="51"/>
      <c r="J184" s="51"/>
      <c r="K184" s="66">
        <v>0.1</v>
      </c>
      <c r="L184" s="67">
        <v>1</v>
      </c>
      <c r="M184" s="66">
        <v>0.1</v>
      </c>
      <c r="N184" s="51">
        <v>1.141E-2</v>
      </c>
      <c r="O184" s="71">
        <f t="shared" ref="O184" si="54">N184*10</f>
        <v>0.11410000000000001</v>
      </c>
      <c r="P184" s="44">
        <v>22</v>
      </c>
    </row>
    <row r="185" spans="1:16" x14ac:dyDescent="0.35">
      <c r="A185" s="32">
        <v>44291</v>
      </c>
      <c r="B185" s="41">
        <v>44293</v>
      </c>
      <c r="C185" s="44" t="s">
        <v>166</v>
      </c>
      <c r="D185" s="44" t="s">
        <v>44</v>
      </c>
      <c r="E185" s="44" t="s">
        <v>45</v>
      </c>
      <c r="F185" s="64">
        <v>235</v>
      </c>
      <c r="G185" s="65">
        <v>4.4000000000000004</v>
      </c>
      <c r="H185" s="70">
        <v>4.9000000000000004</v>
      </c>
      <c r="I185" s="51"/>
      <c r="J185" s="51"/>
      <c r="K185" s="66">
        <v>0.1</v>
      </c>
      <c r="L185" s="67">
        <v>1</v>
      </c>
      <c r="M185" s="66">
        <v>0.1</v>
      </c>
      <c r="N185" s="51">
        <v>1.137E-2</v>
      </c>
      <c r="O185" s="71">
        <f t="shared" ref="O185" si="55">N185*10</f>
        <v>0.1137</v>
      </c>
      <c r="P185" s="44">
        <v>22</v>
      </c>
    </row>
    <row r="186" spans="1:16" x14ac:dyDescent="0.35">
      <c r="A186" s="32">
        <v>44292</v>
      </c>
      <c r="B186" s="41">
        <v>44299</v>
      </c>
      <c r="C186" s="44" t="s">
        <v>167</v>
      </c>
      <c r="D186" s="44" t="s">
        <v>44</v>
      </c>
      <c r="E186" s="44" t="s">
        <v>45</v>
      </c>
      <c r="F186" s="64">
        <v>116</v>
      </c>
      <c r="G186" s="65">
        <v>4.4000000000000004</v>
      </c>
      <c r="H186" s="70">
        <v>4.6500000000000004</v>
      </c>
      <c r="I186" s="51"/>
      <c r="J186" s="51"/>
      <c r="K186" s="66">
        <v>0.1</v>
      </c>
      <c r="L186" s="67">
        <v>1</v>
      </c>
      <c r="M186" s="66">
        <v>0.1</v>
      </c>
      <c r="N186" s="51">
        <v>5.7000000000000002E-3</v>
      </c>
      <c r="O186" s="71">
        <f t="shared" ref="O186" si="56">N186*10</f>
        <v>5.7000000000000002E-2</v>
      </c>
      <c r="P186" s="44">
        <v>22</v>
      </c>
    </row>
    <row r="187" spans="1:16" x14ac:dyDescent="0.35">
      <c r="A187" s="32">
        <v>44312</v>
      </c>
      <c r="B187" s="41">
        <v>44319</v>
      </c>
      <c r="C187" s="44" t="s">
        <v>168</v>
      </c>
      <c r="D187" s="44" t="s">
        <v>44</v>
      </c>
      <c r="E187" s="44" t="s">
        <v>45</v>
      </c>
      <c r="F187" s="64">
        <v>465</v>
      </c>
      <c r="G187" s="65">
        <v>4.3499999999999996</v>
      </c>
      <c r="H187" s="70">
        <v>4.8600000000000003</v>
      </c>
      <c r="I187" s="51"/>
      <c r="J187" s="51"/>
      <c r="K187" s="66">
        <v>0.1</v>
      </c>
      <c r="L187" s="67">
        <v>1</v>
      </c>
      <c r="M187" s="66">
        <v>0.1</v>
      </c>
      <c r="N187" s="51">
        <v>1.172E-2</v>
      </c>
      <c r="O187" s="71">
        <f t="shared" ref="O187" si="57">N187*10</f>
        <v>0.1172</v>
      </c>
      <c r="P187" s="44">
        <v>23</v>
      </c>
    </row>
    <row r="188" spans="1:16" x14ac:dyDescent="0.35">
      <c r="A188" s="32">
        <v>44302</v>
      </c>
      <c r="B188" s="41">
        <v>44319</v>
      </c>
      <c r="C188" s="44" t="s">
        <v>170</v>
      </c>
      <c r="D188" s="44" t="s">
        <v>44</v>
      </c>
      <c r="E188" s="44" t="s">
        <v>45</v>
      </c>
      <c r="F188" s="64">
        <v>65</v>
      </c>
      <c r="G188" s="65">
        <v>3.77</v>
      </c>
      <c r="H188" s="70">
        <v>3.25</v>
      </c>
      <c r="I188" s="51"/>
      <c r="J188" s="51"/>
      <c r="K188" s="66">
        <v>0.1</v>
      </c>
      <c r="L188" s="67">
        <v>1</v>
      </c>
      <c r="M188" s="66">
        <v>0.1</v>
      </c>
      <c r="N188" s="51">
        <v>-1.376E-2</v>
      </c>
      <c r="O188" s="71">
        <f t="shared" ref="O188" si="58">N188*10</f>
        <v>-0.1376</v>
      </c>
      <c r="P188" s="44">
        <v>26</v>
      </c>
    </row>
    <row r="189" spans="1:16" x14ac:dyDescent="0.35">
      <c r="A189" s="32">
        <v>44313</v>
      </c>
      <c r="B189" s="41">
        <v>44320</v>
      </c>
      <c r="C189" s="44" t="s">
        <v>169</v>
      </c>
      <c r="D189" s="44" t="s">
        <v>44</v>
      </c>
      <c r="E189" s="44" t="s">
        <v>45</v>
      </c>
      <c r="F189" s="64">
        <v>83</v>
      </c>
      <c r="G189" s="65">
        <v>2.48</v>
      </c>
      <c r="H189" s="70">
        <v>1.9</v>
      </c>
      <c r="I189" s="51"/>
      <c r="J189" s="51"/>
      <c r="K189" s="66">
        <v>0.1</v>
      </c>
      <c r="L189" s="67">
        <v>1</v>
      </c>
      <c r="M189" s="66">
        <v>0.1</v>
      </c>
      <c r="N189" s="51">
        <v>-2.3E-2</v>
      </c>
      <c r="O189" s="71">
        <f t="shared" ref="O189" si="59">N189*10</f>
        <v>-0.22999999999999998</v>
      </c>
      <c r="P189" s="44">
        <v>39</v>
      </c>
    </row>
    <row r="190" spans="1:16" x14ac:dyDescent="0.35">
      <c r="A190" s="32">
        <v>44321</v>
      </c>
      <c r="B190" s="41">
        <v>44337</v>
      </c>
      <c r="C190" s="44" t="s">
        <v>171</v>
      </c>
      <c r="D190" s="44" t="s">
        <v>44</v>
      </c>
      <c r="E190" s="44" t="s">
        <v>65</v>
      </c>
      <c r="F190" s="64">
        <v>344</v>
      </c>
      <c r="G190" s="65">
        <v>4.5</v>
      </c>
      <c r="H190" s="70">
        <v>4.95</v>
      </c>
      <c r="I190" s="51"/>
      <c r="J190" s="51"/>
      <c r="K190" s="66">
        <v>0.1</v>
      </c>
      <c r="L190" s="67">
        <v>1</v>
      </c>
      <c r="M190" s="66">
        <v>0.1</v>
      </c>
      <c r="N190" s="51">
        <v>9.9000000000000008E-3</v>
      </c>
      <c r="O190" s="71">
        <f t="shared" ref="O190" si="60">N190*10</f>
        <v>9.9000000000000005E-2</v>
      </c>
      <c r="P190" s="44">
        <v>22</v>
      </c>
    </row>
    <row r="191" spans="1:16" x14ac:dyDescent="0.35">
      <c r="A191" s="32">
        <v>44335</v>
      </c>
      <c r="B191" s="41">
        <v>44341</v>
      </c>
      <c r="C191" s="44" t="s">
        <v>173</v>
      </c>
      <c r="D191" s="44" t="s">
        <v>44</v>
      </c>
      <c r="E191" s="44" t="s">
        <v>45</v>
      </c>
      <c r="F191" s="64">
        <v>175</v>
      </c>
      <c r="G191" s="65">
        <v>4.3499999999999996</v>
      </c>
      <c r="H191" s="70">
        <v>4.8</v>
      </c>
      <c r="I191" s="51"/>
      <c r="J191" s="51"/>
      <c r="K191" s="66">
        <v>0.1</v>
      </c>
      <c r="L191" s="67">
        <v>1</v>
      </c>
      <c r="M191" s="66">
        <v>0.1</v>
      </c>
      <c r="N191" s="51">
        <v>1.034E-2</v>
      </c>
      <c r="O191" s="71">
        <f t="shared" ref="O191" si="61">N191*10</f>
        <v>0.10340000000000001</v>
      </c>
      <c r="P191" s="44">
        <v>22</v>
      </c>
    </row>
    <row r="192" spans="1:16" x14ac:dyDescent="0.35">
      <c r="A192" s="32">
        <v>44341</v>
      </c>
      <c r="B192" s="41">
        <v>44349</v>
      </c>
      <c r="C192" s="44" t="s">
        <v>175</v>
      </c>
      <c r="D192" s="44" t="s">
        <v>44</v>
      </c>
      <c r="E192" s="44" t="s">
        <v>45</v>
      </c>
      <c r="F192" s="64">
        <v>240</v>
      </c>
      <c r="G192" s="65">
        <v>4.4000000000000004</v>
      </c>
      <c r="H192" s="70">
        <v>4.9000000000000004</v>
      </c>
      <c r="I192" s="51"/>
      <c r="J192" s="51"/>
      <c r="K192" s="66">
        <v>0.1</v>
      </c>
      <c r="L192" s="67">
        <v>1</v>
      </c>
      <c r="M192" s="66">
        <v>0.1</v>
      </c>
      <c r="N192" s="51">
        <v>1.136E-2</v>
      </c>
      <c r="O192" s="71">
        <f t="shared" ref="O192" si="62">N192*10</f>
        <v>0.11360000000000001</v>
      </c>
      <c r="P192" s="44">
        <v>22</v>
      </c>
    </row>
    <row r="193" spans="1:16" x14ac:dyDescent="0.35">
      <c r="A193" s="32">
        <v>44334</v>
      </c>
      <c r="B193" s="41">
        <v>44350</v>
      </c>
      <c r="C193" s="44" t="s">
        <v>172</v>
      </c>
      <c r="D193" s="44" t="s">
        <v>44</v>
      </c>
      <c r="E193" s="44" t="s">
        <v>65</v>
      </c>
      <c r="F193" s="64">
        <v>340</v>
      </c>
      <c r="G193" s="65">
        <v>8.68</v>
      </c>
      <c r="H193" s="70">
        <v>9.2200000000000006</v>
      </c>
      <c r="I193" s="51"/>
      <c r="J193" s="51"/>
      <c r="K193" s="66">
        <v>0.1</v>
      </c>
      <c r="L193" s="67">
        <v>1</v>
      </c>
      <c r="M193" s="66">
        <v>0.1</v>
      </c>
      <c r="N193" s="51">
        <v>6.2100000000000002E-3</v>
      </c>
      <c r="O193" s="71">
        <f t="shared" ref="O193" si="63">N193*10</f>
        <v>6.2100000000000002E-2</v>
      </c>
      <c r="P193" s="44">
        <v>12</v>
      </c>
    </row>
    <row r="194" spans="1:16" x14ac:dyDescent="0.35">
      <c r="A194" s="32">
        <v>44350</v>
      </c>
      <c r="B194" s="41">
        <v>44351</v>
      </c>
      <c r="C194" s="44" t="s">
        <v>177</v>
      </c>
      <c r="D194" s="44" t="s">
        <v>44</v>
      </c>
      <c r="E194" s="44" t="s">
        <v>45</v>
      </c>
      <c r="F194" s="64">
        <v>210</v>
      </c>
      <c r="G194" s="65">
        <v>4.45</v>
      </c>
      <c r="H194" s="70">
        <v>4.93</v>
      </c>
      <c r="I194" s="51"/>
      <c r="J194" s="51"/>
      <c r="K194" s="66">
        <v>0.1</v>
      </c>
      <c r="L194" s="67">
        <v>1</v>
      </c>
      <c r="M194" s="66">
        <v>0.1</v>
      </c>
      <c r="N194" s="51">
        <v>1.0789999999999999E-2</v>
      </c>
      <c r="O194" s="71">
        <f t="shared" ref="O194" si="64">N194*10</f>
        <v>0.1079</v>
      </c>
      <c r="P194" s="44">
        <v>22</v>
      </c>
    </row>
    <row r="195" spans="1:16" x14ac:dyDescent="0.35">
      <c r="A195" s="32">
        <v>44336</v>
      </c>
      <c r="B195" s="41">
        <v>44355</v>
      </c>
      <c r="C195" s="44" t="s">
        <v>174</v>
      </c>
      <c r="D195" s="44" t="s">
        <v>44</v>
      </c>
      <c r="E195" s="44" t="s">
        <v>45</v>
      </c>
      <c r="F195" s="64">
        <v>3010</v>
      </c>
      <c r="G195" s="65">
        <v>8.65</v>
      </c>
      <c r="H195" s="70">
        <v>9.81</v>
      </c>
      <c r="I195" s="51"/>
      <c r="J195" s="51"/>
      <c r="K195" s="66">
        <v>0.1</v>
      </c>
      <c r="L195" s="67">
        <v>1</v>
      </c>
      <c r="M195" s="66">
        <v>0.1</v>
      </c>
      <c r="N195" s="51">
        <v>1.341E-2</v>
      </c>
      <c r="O195" s="71">
        <f t="shared" ref="O195" si="65">N195*10</f>
        <v>0.1341</v>
      </c>
      <c r="P195" s="44">
        <v>12</v>
      </c>
    </row>
    <row r="196" spans="1:16" x14ac:dyDescent="0.35">
      <c r="A196" s="32">
        <v>44344</v>
      </c>
      <c r="B196" s="41">
        <v>44357</v>
      </c>
      <c r="C196" s="44" t="s">
        <v>176</v>
      </c>
      <c r="D196" s="44" t="s">
        <v>44</v>
      </c>
      <c r="E196" s="44" t="s">
        <v>45</v>
      </c>
      <c r="F196" s="64">
        <v>2250</v>
      </c>
      <c r="G196" s="65">
        <v>8.73</v>
      </c>
      <c r="H196" s="70">
        <v>9.9499999999999993</v>
      </c>
      <c r="I196" s="51"/>
      <c r="J196" s="51"/>
      <c r="K196" s="66">
        <v>0.1</v>
      </c>
      <c r="L196" s="67">
        <v>1</v>
      </c>
      <c r="M196" s="66">
        <v>0.1</v>
      </c>
      <c r="N196" s="51">
        <v>1.397E-2</v>
      </c>
      <c r="O196" s="71">
        <f t="shared" ref="O196" si="66">N196*10</f>
        <v>0.13969999999999999</v>
      </c>
      <c r="P196" s="44">
        <v>11</v>
      </c>
    </row>
    <row r="197" spans="1:16" x14ac:dyDescent="0.35">
      <c r="A197" s="32">
        <v>44357</v>
      </c>
      <c r="B197" s="41">
        <v>44361</v>
      </c>
      <c r="C197" s="44" t="s">
        <v>179</v>
      </c>
      <c r="D197" s="44" t="s">
        <v>44</v>
      </c>
      <c r="E197" s="44" t="s">
        <v>45</v>
      </c>
      <c r="F197" s="64">
        <v>120</v>
      </c>
      <c r="G197" s="65">
        <v>4.5</v>
      </c>
      <c r="H197" s="70">
        <v>4.7699999999999996</v>
      </c>
      <c r="I197" s="51"/>
      <c r="J197" s="51"/>
      <c r="K197" s="66">
        <v>0.1</v>
      </c>
      <c r="L197" s="67">
        <v>1</v>
      </c>
      <c r="M197" s="66">
        <v>0.1</v>
      </c>
      <c r="N197" s="51">
        <v>6.0000000000000001E-3</v>
      </c>
      <c r="O197" s="71">
        <f t="shared" ref="O197" si="67">N197*10</f>
        <v>0.06</v>
      </c>
      <c r="P197" s="44">
        <v>22</v>
      </c>
    </row>
    <row r="198" spans="1:16" x14ac:dyDescent="0.35">
      <c r="A198" s="32">
        <v>44357</v>
      </c>
      <c r="B198" s="41">
        <v>44362</v>
      </c>
      <c r="C198" s="44" t="s">
        <v>180</v>
      </c>
      <c r="D198" s="44" t="s">
        <v>44</v>
      </c>
      <c r="E198" s="44" t="s">
        <v>65</v>
      </c>
      <c r="F198" s="64">
        <v>347</v>
      </c>
      <c r="G198" s="65">
        <v>4.42</v>
      </c>
      <c r="H198" s="70">
        <v>4.42</v>
      </c>
      <c r="I198" s="51"/>
      <c r="J198" s="51"/>
      <c r="K198" s="66">
        <v>0.1</v>
      </c>
      <c r="L198" s="67">
        <v>1</v>
      </c>
      <c r="M198" s="66">
        <v>0.1</v>
      </c>
      <c r="N198" s="51">
        <v>0</v>
      </c>
      <c r="O198" s="71">
        <f t="shared" ref="O198" si="68">N198*10</f>
        <v>0</v>
      </c>
      <c r="P198" s="44">
        <v>22</v>
      </c>
    </row>
    <row r="199" spans="1:16" x14ac:dyDescent="0.35">
      <c r="A199" s="32">
        <v>44351</v>
      </c>
      <c r="B199" s="41">
        <v>44363</v>
      </c>
      <c r="C199" s="44" t="s">
        <v>178</v>
      </c>
      <c r="D199" s="44" t="s">
        <v>44</v>
      </c>
      <c r="E199" s="44" t="s">
        <v>65</v>
      </c>
      <c r="F199" s="64">
        <v>345</v>
      </c>
      <c r="G199" s="65">
        <v>4.3499999999999996</v>
      </c>
      <c r="H199" s="70">
        <v>4.05</v>
      </c>
      <c r="I199" s="51"/>
      <c r="J199" s="51"/>
      <c r="K199" s="66">
        <v>0.1</v>
      </c>
      <c r="L199" s="67">
        <v>1</v>
      </c>
      <c r="M199" s="66">
        <v>0.1</v>
      </c>
      <c r="N199" s="51">
        <v>-6.62E-3</v>
      </c>
      <c r="O199" s="71">
        <f t="shared" ref="O199" si="69">N199*10</f>
        <v>-6.6199999999999995E-2</v>
      </c>
      <c r="P199" s="44">
        <v>22</v>
      </c>
    </row>
    <row r="200" spans="1:16" x14ac:dyDescent="0.35">
      <c r="A200" s="32">
        <v>44364</v>
      </c>
      <c r="B200" s="41">
        <v>44379</v>
      </c>
      <c r="C200" s="44" t="s">
        <v>181</v>
      </c>
      <c r="D200" s="44" t="s">
        <v>44</v>
      </c>
      <c r="E200" s="44" t="s">
        <v>45</v>
      </c>
      <c r="F200" s="64">
        <v>2315</v>
      </c>
      <c r="G200" s="65">
        <v>4.3</v>
      </c>
      <c r="H200" s="70">
        <v>4.95</v>
      </c>
      <c r="I200" s="51"/>
      <c r="J200" s="51"/>
      <c r="K200" s="66">
        <v>0.1</v>
      </c>
      <c r="L200" s="67">
        <v>1</v>
      </c>
      <c r="M200" s="66">
        <v>0.1</v>
      </c>
      <c r="N200" s="51">
        <v>1.512E-2</v>
      </c>
      <c r="O200" s="71">
        <f t="shared" ref="O200:O201" si="70">N200*10</f>
        <v>0.1512</v>
      </c>
      <c r="P200" s="44">
        <v>23</v>
      </c>
    </row>
    <row r="201" spans="1:16" x14ac:dyDescent="0.35">
      <c r="A201" s="32">
        <v>44369</v>
      </c>
      <c r="B201" s="41">
        <v>44379</v>
      </c>
      <c r="C201" s="44" t="s">
        <v>181</v>
      </c>
      <c r="D201" s="44" t="s">
        <v>44</v>
      </c>
      <c r="E201" s="44" t="s">
        <v>45</v>
      </c>
      <c r="F201" s="64">
        <v>2315</v>
      </c>
      <c r="G201" s="65">
        <v>4.2</v>
      </c>
      <c r="H201" s="70">
        <v>4.95</v>
      </c>
      <c r="I201" s="51"/>
      <c r="J201" s="51"/>
      <c r="K201" s="66">
        <v>0.1</v>
      </c>
      <c r="L201" s="67">
        <v>1</v>
      </c>
      <c r="M201" s="66">
        <v>0.1</v>
      </c>
      <c r="N201" s="51">
        <v>1.7860000000000001E-2</v>
      </c>
      <c r="O201" s="71">
        <f t="shared" si="70"/>
        <v>0.17860000000000001</v>
      </c>
      <c r="P201" s="44">
        <v>23</v>
      </c>
    </row>
    <row r="202" spans="1:16" x14ac:dyDescent="0.35">
      <c r="A202" s="32">
        <v>44378</v>
      </c>
      <c r="B202" s="41">
        <v>44386</v>
      </c>
      <c r="C202" s="44" t="s">
        <v>182</v>
      </c>
      <c r="D202" s="44" t="s">
        <v>44</v>
      </c>
      <c r="E202" s="44" t="s">
        <v>45</v>
      </c>
      <c r="F202" s="64">
        <v>230</v>
      </c>
      <c r="G202" s="65">
        <v>4.45</v>
      </c>
      <c r="H202" s="70">
        <v>4.9000000000000004</v>
      </c>
      <c r="I202" s="51"/>
      <c r="J202" s="51"/>
      <c r="K202" s="66">
        <v>0.1</v>
      </c>
      <c r="L202" s="67">
        <v>1</v>
      </c>
      <c r="M202" s="66">
        <v>0.1</v>
      </c>
      <c r="N202" s="51">
        <v>1.0109999999999999E-2</v>
      </c>
      <c r="O202" s="71">
        <f t="shared" ref="O202" si="71">N202*10</f>
        <v>0.1011</v>
      </c>
      <c r="P202" s="44">
        <v>22</v>
      </c>
    </row>
    <row r="203" spans="1:16" x14ac:dyDescent="0.35">
      <c r="A203" s="32">
        <v>44413</v>
      </c>
      <c r="B203" s="41">
        <v>44419</v>
      </c>
      <c r="C203" s="44" t="s">
        <v>183</v>
      </c>
      <c r="D203" s="44" t="s">
        <v>44</v>
      </c>
      <c r="E203" s="44" t="s">
        <v>45</v>
      </c>
      <c r="F203" s="64">
        <v>360</v>
      </c>
      <c r="G203" s="65">
        <v>4.3</v>
      </c>
      <c r="H203" s="70">
        <v>3.5</v>
      </c>
      <c r="I203" s="51"/>
      <c r="J203" s="51"/>
      <c r="K203" s="66">
        <v>0.1</v>
      </c>
      <c r="L203" s="67">
        <v>1</v>
      </c>
      <c r="M203" s="66">
        <v>0.1</v>
      </c>
      <c r="N203" s="51">
        <v>-1.8599999999999998E-2</v>
      </c>
      <c r="O203" s="71">
        <f t="shared" ref="O203" si="72">N203*10</f>
        <v>-0.186</v>
      </c>
      <c r="P203" s="44">
        <v>23</v>
      </c>
    </row>
    <row r="204" spans="1:16" x14ac:dyDescent="0.35">
      <c r="A204" s="32">
        <v>44425</v>
      </c>
      <c r="B204" s="41">
        <v>44439</v>
      </c>
      <c r="C204" s="44" t="s">
        <v>185</v>
      </c>
      <c r="D204" s="44" t="s">
        <v>44</v>
      </c>
      <c r="E204" s="44" t="s">
        <v>45</v>
      </c>
      <c r="F204" s="64">
        <v>335</v>
      </c>
      <c r="G204" s="65">
        <v>4.2</v>
      </c>
      <c r="H204" s="70">
        <v>4.97</v>
      </c>
      <c r="I204" s="51"/>
      <c r="J204" s="51"/>
      <c r="K204" s="66">
        <v>0.1</v>
      </c>
      <c r="L204" s="67">
        <v>1</v>
      </c>
      <c r="M204" s="66">
        <v>0.1</v>
      </c>
      <c r="N204" s="51">
        <v>1.8329999999999999E-2</v>
      </c>
      <c r="O204" s="71">
        <f t="shared" ref="O204" si="73">N204*10</f>
        <v>0.18329999999999999</v>
      </c>
      <c r="P204" s="44">
        <v>23</v>
      </c>
    </row>
    <row r="205" spans="1:16" x14ac:dyDescent="0.35">
      <c r="A205" s="32">
        <v>44441</v>
      </c>
      <c r="B205" s="41">
        <v>44446</v>
      </c>
      <c r="C205" s="44" t="s">
        <v>187</v>
      </c>
      <c r="D205" s="44" t="s">
        <v>44</v>
      </c>
      <c r="E205" s="44" t="s">
        <v>65</v>
      </c>
      <c r="F205" s="64">
        <v>60</v>
      </c>
      <c r="G205" s="65">
        <v>2.5</v>
      </c>
      <c r="H205" s="70">
        <v>2.85</v>
      </c>
      <c r="I205" s="51"/>
      <c r="J205" s="51"/>
      <c r="K205" s="66">
        <v>0.1</v>
      </c>
      <c r="L205" s="67">
        <v>1</v>
      </c>
      <c r="M205" s="66">
        <v>0.1</v>
      </c>
      <c r="N205" s="51">
        <v>1.392E-2</v>
      </c>
      <c r="O205" s="71">
        <f t="shared" ref="O205" si="74">N205*10</f>
        <v>0.13919999999999999</v>
      </c>
      <c r="P205" s="44">
        <v>38</v>
      </c>
    </row>
    <row r="206" spans="1:16" x14ac:dyDescent="0.35">
      <c r="A206" s="32">
        <v>44440</v>
      </c>
      <c r="B206" s="41">
        <v>44452</v>
      </c>
      <c r="C206" s="44" t="s">
        <v>186</v>
      </c>
      <c r="D206" s="44" t="s">
        <v>44</v>
      </c>
      <c r="E206" s="44" t="s">
        <v>45</v>
      </c>
      <c r="F206" s="64">
        <v>70</v>
      </c>
      <c r="G206" s="65">
        <v>4.45</v>
      </c>
      <c r="H206" s="70">
        <v>4.2</v>
      </c>
      <c r="I206" s="51"/>
      <c r="J206" s="51"/>
      <c r="K206" s="66">
        <v>0.1</v>
      </c>
      <c r="L206" s="67">
        <v>1</v>
      </c>
      <c r="M206" s="66">
        <v>0.1</v>
      </c>
      <c r="N206" s="51">
        <v>-5.6100000000000004E-3</v>
      </c>
      <c r="O206" s="71">
        <f t="shared" ref="O206" si="75">N206*10</f>
        <v>-5.6100000000000004E-2</v>
      </c>
      <c r="P206" s="44">
        <v>22</v>
      </c>
    </row>
    <row r="207" spans="1:16" x14ac:dyDescent="0.35">
      <c r="A207" s="32">
        <v>44438</v>
      </c>
      <c r="B207" s="41">
        <v>44455</v>
      </c>
      <c r="C207" s="44" t="s">
        <v>184</v>
      </c>
      <c r="D207" s="44" t="s">
        <v>44</v>
      </c>
      <c r="E207" s="44" t="s">
        <v>45</v>
      </c>
      <c r="F207" s="64">
        <v>2750</v>
      </c>
      <c r="G207" s="65">
        <v>4.45</v>
      </c>
      <c r="H207" s="70">
        <v>4.2</v>
      </c>
      <c r="I207" s="51"/>
      <c r="J207" s="51"/>
      <c r="K207" s="66">
        <v>0.1</v>
      </c>
      <c r="L207" s="67">
        <v>1</v>
      </c>
      <c r="M207" s="66">
        <v>0.1</v>
      </c>
      <c r="N207" s="51">
        <v>1.191E-2</v>
      </c>
      <c r="O207" s="71">
        <f t="shared" ref="O207" si="76">N207*10</f>
        <v>0.11910000000000001</v>
      </c>
      <c r="P207" s="44">
        <v>22</v>
      </c>
    </row>
    <row r="208" spans="1:16" x14ac:dyDescent="0.35">
      <c r="A208" s="32">
        <v>44456</v>
      </c>
      <c r="B208" s="41">
        <v>44467</v>
      </c>
      <c r="C208" s="44" t="s">
        <v>188</v>
      </c>
      <c r="D208" s="44" t="s">
        <v>44</v>
      </c>
      <c r="E208" s="44" t="s">
        <v>45</v>
      </c>
      <c r="F208" s="64">
        <v>340</v>
      </c>
      <c r="G208" s="65">
        <v>4.4000000000000004</v>
      </c>
      <c r="H208" s="70">
        <v>3.1</v>
      </c>
      <c r="I208" s="51"/>
      <c r="J208" s="51"/>
      <c r="K208" s="66">
        <v>0.1</v>
      </c>
      <c r="L208" s="67">
        <v>1</v>
      </c>
      <c r="M208" s="66">
        <v>0.1</v>
      </c>
      <c r="N208" s="51">
        <v>-2.5000000000000001E-2</v>
      </c>
      <c r="O208" s="71">
        <f t="shared" ref="O208" si="77">N208*10</f>
        <v>-0.25</v>
      </c>
      <c r="P208" s="44">
        <v>23</v>
      </c>
    </row>
    <row r="209" spans="1:16" x14ac:dyDescent="0.35">
      <c r="A209" s="32">
        <v>44463</v>
      </c>
      <c r="B209" s="41">
        <v>44470</v>
      </c>
      <c r="C209" s="44" t="s">
        <v>190</v>
      </c>
      <c r="D209" s="44" t="s">
        <v>44</v>
      </c>
      <c r="E209" s="44" t="s">
        <v>45</v>
      </c>
      <c r="F209" s="64">
        <v>141</v>
      </c>
      <c r="G209" s="65">
        <v>4.34</v>
      </c>
      <c r="H209" s="70">
        <v>3.27</v>
      </c>
      <c r="I209" s="51"/>
      <c r="J209" s="51"/>
      <c r="K209" s="66">
        <v>0.1</v>
      </c>
      <c r="L209" s="67">
        <v>1</v>
      </c>
      <c r="M209" s="66">
        <v>0.1</v>
      </c>
      <c r="N209" s="51">
        <v>-2.4649999999999998E-2</v>
      </c>
      <c r="O209" s="71">
        <f t="shared" ref="O209" si="78">N209*10</f>
        <v>-0.2465</v>
      </c>
      <c r="P209" s="44">
        <v>23</v>
      </c>
    </row>
    <row r="210" spans="1:16" x14ac:dyDescent="0.35">
      <c r="A210" s="32">
        <v>44467</v>
      </c>
      <c r="B210" s="41">
        <v>44477</v>
      </c>
      <c r="C210" s="44" t="s">
        <v>191</v>
      </c>
      <c r="D210" s="44" t="s">
        <v>44</v>
      </c>
      <c r="E210" s="44" t="s">
        <v>65</v>
      </c>
      <c r="F210" s="64">
        <v>80</v>
      </c>
      <c r="G210" s="65">
        <v>4.25</v>
      </c>
      <c r="H210" s="70">
        <v>4.5</v>
      </c>
      <c r="I210" s="51"/>
      <c r="J210" s="51"/>
      <c r="K210" s="66">
        <v>0.1</v>
      </c>
      <c r="L210" s="67">
        <v>1</v>
      </c>
      <c r="M210" s="66">
        <v>0.1</v>
      </c>
      <c r="N210" s="51">
        <v>5.8999999999999999E-3</v>
      </c>
      <c r="O210" s="71">
        <f t="shared" ref="O210" si="79">N210*10</f>
        <v>5.8999999999999997E-2</v>
      </c>
      <c r="P210" s="44">
        <v>23</v>
      </c>
    </row>
    <row r="211" spans="1:16" x14ac:dyDescent="0.35">
      <c r="A211" s="32">
        <v>44466</v>
      </c>
      <c r="B211" s="41">
        <v>44477</v>
      </c>
      <c r="C211" s="44" t="s">
        <v>192</v>
      </c>
      <c r="D211" s="44" t="s">
        <v>44</v>
      </c>
      <c r="E211" s="44" t="s">
        <v>65</v>
      </c>
      <c r="F211" s="64">
        <v>80</v>
      </c>
      <c r="G211" s="65">
        <v>4.3</v>
      </c>
      <c r="H211" s="70">
        <v>4.8</v>
      </c>
      <c r="I211" s="51"/>
      <c r="J211" s="51"/>
      <c r="K211" s="66">
        <v>0.1</v>
      </c>
      <c r="L211" s="67">
        <v>1</v>
      </c>
      <c r="M211" s="66">
        <v>0.1</v>
      </c>
      <c r="N211" s="51">
        <v>1.163E-2</v>
      </c>
      <c r="O211" s="71">
        <f t="shared" ref="O211" si="80">N211*10</f>
        <v>0.1163</v>
      </c>
      <c r="P211" s="44">
        <v>23</v>
      </c>
    </row>
    <row r="212" spans="1:16" x14ac:dyDescent="0.35">
      <c r="A212" s="32">
        <v>44468</v>
      </c>
      <c r="B212" s="41">
        <v>44480</v>
      </c>
      <c r="C212" s="44" t="s">
        <v>189</v>
      </c>
      <c r="D212" s="44" t="s">
        <v>44</v>
      </c>
      <c r="E212" s="44" t="s">
        <v>65</v>
      </c>
      <c r="F212" s="64">
        <v>55</v>
      </c>
      <c r="G212" s="65">
        <v>2.5</v>
      </c>
      <c r="H212" s="70">
        <v>2.95</v>
      </c>
      <c r="I212" s="51"/>
      <c r="J212" s="51"/>
      <c r="K212" s="66">
        <v>0.1</v>
      </c>
      <c r="L212" s="67">
        <v>1</v>
      </c>
      <c r="M212" s="66">
        <v>0.1</v>
      </c>
      <c r="N212" s="51">
        <v>1.7999999999999999E-2</v>
      </c>
      <c r="O212" s="71">
        <f t="shared" ref="O212" si="81">N212*10</f>
        <v>0.18</v>
      </c>
      <c r="P212" s="44">
        <v>39</v>
      </c>
    </row>
    <row r="213" spans="1:16" x14ac:dyDescent="0.35">
      <c r="A213" s="32">
        <v>44489</v>
      </c>
      <c r="B213" s="41">
        <v>44491</v>
      </c>
      <c r="C213" s="44" t="s">
        <v>193</v>
      </c>
      <c r="D213" s="44" t="s">
        <v>44</v>
      </c>
      <c r="E213" s="44" t="s">
        <v>45</v>
      </c>
      <c r="F213" s="64">
        <v>575</v>
      </c>
      <c r="G213" s="65">
        <v>4.0999999999999996</v>
      </c>
      <c r="H213" s="70">
        <v>4.95</v>
      </c>
      <c r="I213" s="51"/>
      <c r="J213" s="51"/>
      <c r="K213" s="66">
        <v>0.1</v>
      </c>
      <c r="L213" s="67">
        <v>1</v>
      </c>
      <c r="M213" s="66">
        <v>0.1</v>
      </c>
      <c r="N213" s="51">
        <v>2.0729999999999998E-2</v>
      </c>
      <c r="O213" s="71">
        <f t="shared" ref="O213" si="82">N213*10</f>
        <v>0.20729999999999998</v>
      </c>
      <c r="P213" s="44">
        <v>25</v>
      </c>
    </row>
    <row r="214" spans="1:16" x14ac:dyDescent="0.35">
      <c r="A214" s="32">
        <v>44495</v>
      </c>
      <c r="B214" s="41">
        <v>44496</v>
      </c>
      <c r="C214" s="44" t="s">
        <v>195</v>
      </c>
      <c r="D214" s="44" t="s">
        <v>44</v>
      </c>
      <c r="E214" s="44" t="s">
        <v>45</v>
      </c>
      <c r="F214" s="64">
        <v>2620</v>
      </c>
      <c r="G214" s="65">
        <v>16.45</v>
      </c>
      <c r="H214" s="70">
        <v>19.899999999999999</v>
      </c>
      <c r="I214" s="51"/>
      <c r="J214" s="51"/>
      <c r="K214" s="66">
        <v>0.1</v>
      </c>
      <c r="L214" s="67">
        <v>1</v>
      </c>
      <c r="M214" s="66">
        <v>0.1</v>
      </c>
      <c r="N214" s="51">
        <v>2.0969999999999999E-2</v>
      </c>
      <c r="O214" s="71">
        <f t="shared" ref="O214" si="83">N214*10</f>
        <v>0.2097</v>
      </c>
      <c r="P214" s="44">
        <v>6</v>
      </c>
    </row>
    <row r="215" spans="1:16" x14ac:dyDescent="0.35">
      <c r="A215" s="32">
        <v>44490</v>
      </c>
      <c r="B215" s="41">
        <v>44508</v>
      </c>
      <c r="C215" s="44" t="s">
        <v>194</v>
      </c>
      <c r="D215" s="44" t="s">
        <v>44</v>
      </c>
      <c r="E215" s="44" t="s">
        <v>45</v>
      </c>
      <c r="F215" s="64">
        <v>220</v>
      </c>
      <c r="G215" s="65">
        <v>4.2</v>
      </c>
      <c r="H215" s="70">
        <v>3.75</v>
      </c>
      <c r="I215" s="51"/>
      <c r="J215" s="51"/>
      <c r="K215" s="66">
        <v>0.1</v>
      </c>
      <c r="L215" s="67">
        <v>1</v>
      </c>
      <c r="M215" s="66">
        <v>0.1</v>
      </c>
      <c r="N215" s="51">
        <v>-1.0710000000000001E-2</v>
      </c>
      <c r="O215" s="71">
        <f t="shared" ref="O215" si="84">N215*10</f>
        <v>-0.1071</v>
      </c>
      <c r="P215" s="44">
        <v>23</v>
      </c>
    </row>
    <row r="216" spans="1:16" x14ac:dyDescent="0.35">
      <c r="A216" s="32">
        <v>44497</v>
      </c>
      <c r="B216" s="41">
        <v>44515</v>
      </c>
      <c r="C216" s="44" t="s">
        <v>196</v>
      </c>
      <c r="D216" s="44" t="s">
        <v>44</v>
      </c>
      <c r="E216" s="44" t="s">
        <v>45</v>
      </c>
      <c r="F216" s="64">
        <v>220</v>
      </c>
      <c r="G216" s="65">
        <v>8.6</v>
      </c>
      <c r="H216" s="70">
        <v>9.9700000000000006</v>
      </c>
      <c r="I216" s="51"/>
      <c r="J216" s="51"/>
      <c r="K216" s="66">
        <v>0.1</v>
      </c>
      <c r="L216" s="67">
        <v>1</v>
      </c>
      <c r="M216" s="66">
        <v>0.1</v>
      </c>
      <c r="N216" s="51">
        <v>1.593E-2</v>
      </c>
      <c r="O216" s="71">
        <f t="shared" ref="O216" si="85">N216*10</f>
        <v>0.1593</v>
      </c>
      <c r="P216" s="44">
        <v>11</v>
      </c>
    </row>
    <row r="217" spans="1:16" x14ac:dyDescent="0.35">
      <c r="A217" s="32">
        <v>44498</v>
      </c>
      <c r="B217" s="41">
        <v>44516</v>
      </c>
      <c r="C217" s="44" t="s">
        <v>197</v>
      </c>
      <c r="D217" s="44" t="s">
        <v>44</v>
      </c>
      <c r="E217" s="44" t="s">
        <v>45</v>
      </c>
      <c r="F217" s="64">
        <v>128</v>
      </c>
      <c r="G217" s="65">
        <v>4.1500000000000004</v>
      </c>
      <c r="H217" s="70">
        <v>4.9800000000000004</v>
      </c>
      <c r="I217" s="51"/>
      <c r="J217" s="51"/>
      <c r="K217" s="66">
        <v>0.1</v>
      </c>
      <c r="L217" s="67">
        <v>1</v>
      </c>
      <c r="M217" s="66">
        <v>0.1</v>
      </c>
      <c r="N217" s="51">
        <v>0.02</v>
      </c>
      <c r="O217" s="71">
        <f t="shared" ref="O217" si="86">N217*10</f>
        <v>0.2</v>
      </c>
      <c r="P217" s="44">
        <v>24</v>
      </c>
    </row>
    <row r="218" spans="1:16" x14ac:dyDescent="0.35">
      <c r="A218" s="32">
        <v>44498</v>
      </c>
      <c r="B218" s="41">
        <v>44518</v>
      </c>
      <c r="C218" s="44" t="s">
        <v>198</v>
      </c>
      <c r="D218" s="44" t="s">
        <v>44</v>
      </c>
      <c r="E218" s="44" t="s">
        <v>45</v>
      </c>
      <c r="F218" s="64">
        <v>142</v>
      </c>
      <c r="G218" s="65">
        <v>4.28</v>
      </c>
      <c r="H218" s="70">
        <v>4.9800000000000004</v>
      </c>
      <c r="I218" s="51"/>
      <c r="J218" s="51"/>
      <c r="K218" s="66">
        <v>0.1</v>
      </c>
      <c r="L218" s="67">
        <v>1</v>
      </c>
      <c r="M218" s="66">
        <v>0.1</v>
      </c>
      <c r="N218" s="51">
        <v>1.635E-2</v>
      </c>
      <c r="O218" s="71">
        <f t="shared" ref="O218:O219" si="87">N218*10</f>
        <v>0.16350000000000001</v>
      </c>
      <c r="P218" s="44">
        <v>23</v>
      </c>
    </row>
    <row r="219" spans="1:16" x14ac:dyDescent="0.35">
      <c r="A219" s="32">
        <v>44501</v>
      </c>
      <c r="B219" s="41">
        <v>44518</v>
      </c>
      <c r="C219" s="44" t="s">
        <v>199</v>
      </c>
      <c r="D219" s="44" t="s">
        <v>44</v>
      </c>
      <c r="E219" s="44" t="s">
        <v>45</v>
      </c>
      <c r="F219" s="64">
        <v>307.5</v>
      </c>
      <c r="G219" s="65">
        <v>4.2</v>
      </c>
      <c r="H219" s="70">
        <v>4.9800000000000004</v>
      </c>
      <c r="I219" s="51"/>
      <c r="J219" s="51"/>
      <c r="K219" s="66">
        <v>0.1</v>
      </c>
      <c r="L219" s="67">
        <v>1</v>
      </c>
      <c r="M219" s="66">
        <v>0.1</v>
      </c>
      <c r="N219" s="51">
        <v>1.8669999999999999E-2</v>
      </c>
      <c r="O219" s="71">
        <f t="shared" si="87"/>
        <v>0.18669999999999998</v>
      </c>
      <c r="P219" s="44">
        <v>23</v>
      </c>
    </row>
    <row r="220" spans="1:16" x14ac:dyDescent="0.35">
      <c r="A220" s="32">
        <v>44501</v>
      </c>
      <c r="B220" s="41">
        <v>44519</v>
      </c>
      <c r="C220" s="44" t="s">
        <v>200</v>
      </c>
      <c r="D220" s="44" t="s">
        <v>44</v>
      </c>
      <c r="E220" s="44" t="s">
        <v>45</v>
      </c>
      <c r="F220" s="64">
        <v>2735</v>
      </c>
      <c r="G220" s="65">
        <v>4.25</v>
      </c>
      <c r="H220" s="70">
        <v>5</v>
      </c>
      <c r="I220" s="51"/>
      <c r="J220" s="51"/>
      <c r="K220" s="66">
        <v>0.1</v>
      </c>
      <c r="L220" s="67">
        <v>1</v>
      </c>
      <c r="M220" s="66">
        <v>0.1</v>
      </c>
      <c r="N220" s="51">
        <v>1.7649999999999999E-2</v>
      </c>
      <c r="O220" s="71">
        <f t="shared" ref="O220" si="88">N220*10</f>
        <v>0.17649999999999999</v>
      </c>
      <c r="P220" s="44">
        <v>23</v>
      </c>
    </row>
    <row r="221" spans="1:16" x14ac:dyDescent="0.35">
      <c r="A221" s="32">
        <v>44530</v>
      </c>
      <c r="B221" s="41">
        <v>44533</v>
      </c>
      <c r="C221" s="44" t="s">
        <v>201</v>
      </c>
      <c r="D221" s="44" t="s">
        <v>44</v>
      </c>
      <c r="E221" s="44" t="s">
        <v>45</v>
      </c>
      <c r="F221" s="64">
        <v>330</v>
      </c>
      <c r="G221" s="65">
        <v>3.8</v>
      </c>
      <c r="H221" s="70">
        <v>2.8</v>
      </c>
      <c r="I221" s="51"/>
      <c r="J221" s="51"/>
      <c r="K221" s="66">
        <v>0.1</v>
      </c>
      <c r="L221" s="67">
        <v>1</v>
      </c>
      <c r="M221" s="66">
        <v>0.1</v>
      </c>
      <c r="N221" s="51">
        <v>-2.6919999999999999E-2</v>
      </c>
      <c r="O221" s="71">
        <f t="shared" ref="O221" si="89">N221*10</f>
        <v>-0.26919999999999999</v>
      </c>
      <c r="P221" s="44">
        <v>26</v>
      </c>
    </row>
    <row r="222" spans="1:16" x14ac:dyDescent="0.35">
      <c r="A222" s="3">
        <v>2022</v>
      </c>
    </row>
    <row r="223" spans="1:16" x14ac:dyDescent="0.35">
      <c r="A223" s="32">
        <v>44573</v>
      </c>
      <c r="B223" s="41">
        <v>44582</v>
      </c>
      <c r="C223" s="44" t="s">
        <v>207</v>
      </c>
      <c r="D223" s="44" t="s">
        <v>44</v>
      </c>
      <c r="E223" s="44" t="s">
        <v>65</v>
      </c>
      <c r="F223" s="64">
        <v>570</v>
      </c>
      <c r="G223" s="65">
        <v>4.2</v>
      </c>
      <c r="H223" s="70">
        <v>5</v>
      </c>
      <c r="I223" s="51"/>
      <c r="J223" s="51"/>
      <c r="K223" s="66">
        <v>0.1</v>
      </c>
      <c r="L223" s="67">
        <v>1</v>
      </c>
      <c r="M223" s="66">
        <v>0.1</v>
      </c>
      <c r="N223" s="51">
        <v>1.9040000000000001E-2</v>
      </c>
      <c r="O223" s="71">
        <f t="shared" ref="O223" si="90">N223*10</f>
        <v>0.19040000000000001</v>
      </c>
      <c r="P223" s="44">
        <v>25</v>
      </c>
    </row>
    <row r="224" spans="1:16" x14ac:dyDescent="0.35">
      <c r="A224" s="32">
        <v>44580</v>
      </c>
      <c r="B224" s="41">
        <v>44585</v>
      </c>
      <c r="C224" s="44" t="s">
        <v>206</v>
      </c>
      <c r="D224" s="44" t="s">
        <v>44</v>
      </c>
      <c r="E224" s="44" t="s">
        <v>65</v>
      </c>
      <c r="F224" s="64">
        <v>90</v>
      </c>
      <c r="G224" s="65">
        <v>4.2300000000000004</v>
      </c>
      <c r="H224" s="70">
        <v>4.8</v>
      </c>
      <c r="I224" s="51"/>
      <c r="J224" s="51"/>
      <c r="K224" s="66">
        <v>0.1</v>
      </c>
      <c r="L224" s="67">
        <v>1</v>
      </c>
      <c r="M224" s="66">
        <v>0.1</v>
      </c>
      <c r="N224" s="51">
        <v>1.3480000000000001E-2</v>
      </c>
      <c r="O224" s="71">
        <f t="shared" ref="O224" si="91">N224*10</f>
        <v>0.1348</v>
      </c>
      <c r="P224" s="44">
        <v>23</v>
      </c>
    </row>
    <row r="225" spans="1:16" x14ac:dyDescent="0.35">
      <c r="A225" s="32">
        <v>44586</v>
      </c>
      <c r="B225" s="41">
        <v>44594</v>
      </c>
      <c r="C225" s="44" t="s">
        <v>208</v>
      </c>
      <c r="D225" s="44" t="s">
        <v>44</v>
      </c>
      <c r="E225" s="44" t="s">
        <v>45</v>
      </c>
      <c r="F225" s="64">
        <v>2300</v>
      </c>
      <c r="G225" s="65">
        <v>4.2300000000000004</v>
      </c>
      <c r="H225" s="70">
        <v>4.8</v>
      </c>
      <c r="I225" s="51"/>
      <c r="J225" s="51"/>
      <c r="K225" s="66">
        <v>0.1</v>
      </c>
      <c r="L225" s="67">
        <v>1</v>
      </c>
      <c r="M225" s="66">
        <v>0.1</v>
      </c>
      <c r="N225" s="51">
        <v>1.8700000000000001E-2</v>
      </c>
      <c r="O225" s="71">
        <f t="shared" ref="O225" si="92">N225*10</f>
        <v>0.187</v>
      </c>
      <c r="P225" s="44">
        <v>1</v>
      </c>
    </row>
    <row r="226" spans="1:16" x14ac:dyDescent="0.35">
      <c r="A226" s="32">
        <v>44593</v>
      </c>
      <c r="B226" s="41">
        <v>44596</v>
      </c>
      <c r="C226" s="44" t="s">
        <v>210</v>
      </c>
      <c r="D226" s="44" t="s">
        <v>44</v>
      </c>
      <c r="E226" s="44" t="s">
        <v>45</v>
      </c>
      <c r="F226" s="64">
        <v>165</v>
      </c>
      <c r="G226" s="65">
        <v>4.2</v>
      </c>
      <c r="H226" s="70">
        <v>4.3</v>
      </c>
      <c r="I226" s="51"/>
      <c r="J226" s="51"/>
      <c r="K226" s="66">
        <v>0.1</v>
      </c>
      <c r="L226" s="67">
        <v>1</v>
      </c>
      <c r="M226" s="66">
        <v>0.1</v>
      </c>
      <c r="N226" s="51">
        <v>-2.32E-3</v>
      </c>
      <c r="O226" s="71">
        <f t="shared" ref="O226" si="93">N226*10</f>
        <v>-2.3199999999999998E-2</v>
      </c>
      <c r="P226" s="44">
        <v>23</v>
      </c>
    </row>
    <row r="227" spans="1:16" x14ac:dyDescent="0.35">
      <c r="A227" s="32">
        <v>44588</v>
      </c>
      <c r="B227" s="41">
        <v>44601</v>
      </c>
      <c r="C227" s="44" t="s">
        <v>209</v>
      </c>
      <c r="D227" s="44" t="s">
        <v>44</v>
      </c>
      <c r="E227" s="44" t="s">
        <v>65</v>
      </c>
      <c r="F227" s="64">
        <v>43</v>
      </c>
      <c r="G227" s="65">
        <v>2.4500000000000002</v>
      </c>
      <c r="H227" s="70">
        <v>2.7</v>
      </c>
      <c r="I227" s="51"/>
      <c r="J227" s="51"/>
      <c r="K227" s="66">
        <v>0.1</v>
      </c>
      <c r="L227" s="67">
        <v>1</v>
      </c>
      <c r="M227" s="66">
        <v>0.1</v>
      </c>
      <c r="N227" s="51">
        <v>9.2999999999999992E-3</v>
      </c>
      <c r="O227" s="71">
        <f t="shared" ref="O227" si="94">N227*10</f>
        <v>9.2999999999999999E-2</v>
      </c>
      <c r="P227" s="44">
        <v>39</v>
      </c>
    </row>
    <row r="228" spans="1:16" x14ac:dyDescent="0.35">
      <c r="A228" s="32">
        <v>44589</v>
      </c>
      <c r="B228" s="41">
        <v>44601</v>
      </c>
      <c r="C228" s="44" t="s">
        <v>211</v>
      </c>
      <c r="D228" s="44" t="s">
        <v>44</v>
      </c>
      <c r="E228" s="44" t="s">
        <v>45</v>
      </c>
      <c r="F228" s="64">
        <v>115</v>
      </c>
      <c r="G228" s="65">
        <v>3.85</v>
      </c>
      <c r="H228" s="70">
        <v>4.95</v>
      </c>
      <c r="I228" s="51"/>
      <c r="J228" s="51"/>
      <c r="K228" s="66">
        <v>0.1</v>
      </c>
      <c r="L228" s="67">
        <v>1</v>
      </c>
      <c r="M228" s="66">
        <v>0.1</v>
      </c>
      <c r="N228" s="51">
        <v>2.8570000000000002E-2</v>
      </c>
      <c r="O228" s="71">
        <f t="shared" ref="O228" si="95">N228*10</f>
        <v>0.28570000000000001</v>
      </c>
      <c r="P228" s="44">
        <v>25</v>
      </c>
    </row>
    <row r="229" spans="1:16" x14ac:dyDescent="0.35">
      <c r="A229" s="32">
        <v>44609</v>
      </c>
      <c r="B229" s="41">
        <v>44610</v>
      </c>
      <c r="C229" s="44" t="s">
        <v>212</v>
      </c>
      <c r="D229" s="44" t="s">
        <v>44</v>
      </c>
      <c r="E229" s="44" t="s">
        <v>65</v>
      </c>
      <c r="F229" s="64">
        <v>130</v>
      </c>
      <c r="G229" s="65">
        <v>7.85</v>
      </c>
      <c r="H229" s="70">
        <v>9.8000000000000007</v>
      </c>
      <c r="I229" s="51"/>
      <c r="J229" s="51"/>
      <c r="K229" s="66">
        <v>0.1</v>
      </c>
      <c r="L229" s="67">
        <v>1</v>
      </c>
      <c r="M229" s="66">
        <v>0.1</v>
      </c>
      <c r="N229" s="51">
        <v>2.4840000000000001E-2</v>
      </c>
      <c r="O229" s="71">
        <f t="shared" ref="O229:O230" si="96">N229*10</f>
        <v>0.24840000000000001</v>
      </c>
      <c r="P229" s="44">
        <v>12</v>
      </c>
    </row>
    <row r="230" spans="1:16" x14ac:dyDescent="0.35">
      <c r="A230" s="32">
        <v>44602</v>
      </c>
      <c r="B230" s="41">
        <v>44614</v>
      </c>
      <c r="C230" s="44" t="s">
        <v>213</v>
      </c>
      <c r="D230" s="44" t="s">
        <v>44</v>
      </c>
      <c r="E230" s="44" t="s">
        <v>45</v>
      </c>
      <c r="F230" s="64">
        <v>2590</v>
      </c>
      <c r="G230" s="65">
        <v>80</v>
      </c>
      <c r="H230" s="70">
        <v>72.5</v>
      </c>
      <c r="I230" s="51"/>
      <c r="J230" s="51"/>
      <c r="K230" s="66">
        <v>0.1</v>
      </c>
      <c r="L230" s="67">
        <v>1</v>
      </c>
      <c r="M230" s="66">
        <v>0.1</v>
      </c>
      <c r="N230" s="51">
        <v>-9.4000000000000004E-3</v>
      </c>
      <c r="O230" s="71">
        <f t="shared" si="96"/>
        <v>-9.4E-2</v>
      </c>
      <c r="P230" s="44">
        <v>1</v>
      </c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63">
        <v>43815</v>
      </c>
      <c r="B7" s="52"/>
      <c r="C7" s="44" t="s">
        <v>94</v>
      </c>
      <c r="D7" s="44" t="s">
        <v>44</v>
      </c>
      <c r="E7" s="44" t="s">
        <v>45</v>
      </c>
      <c r="F7" s="64">
        <v>52.5</v>
      </c>
      <c r="G7" s="65">
        <v>4.12</v>
      </c>
      <c r="H7" s="84">
        <v>2.31</v>
      </c>
      <c r="I7" s="57">
        <f>(G7-H7)/(G7)*(-G7*100*P7)/100000</f>
        <v>-8.1450000000000009E-2</v>
      </c>
      <c r="J7" s="57">
        <f>I7+I8</f>
        <v>4.049999999999998E-3</v>
      </c>
      <c r="K7" s="66">
        <v>0.1</v>
      </c>
      <c r="L7" s="67">
        <v>1</v>
      </c>
      <c r="M7" s="66">
        <v>0.1</v>
      </c>
      <c r="N7" s="48">
        <f>I7</f>
        <v>-8.1450000000000009E-2</v>
      </c>
      <c r="O7" s="68">
        <f>J7*10</f>
        <v>4.049999999999998E-2</v>
      </c>
      <c r="P7" s="44">
        <v>45</v>
      </c>
    </row>
    <row r="8" spans="1:16" s="27" customFormat="1" ht="31" x14ac:dyDescent="0.35">
      <c r="A8" s="42">
        <v>43815</v>
      </c>
      <c r="B8" s="56"/>
      <c r="C8" s="44" t="s">
        <v>95</v>
      </c>
      <c r="D8" s="44" t="s">
        <v>44</v>
      </c>
      <c r="E8" s="45" t="s">
        <v>65</v>
      </c>
      <c r="F8" s="46">
        <v>52.5</v>
      </c>
      <c r="G8" s="47">
        <v>1.9</v>
      </c>
      <c r="H8" s="85">
        <v>0</v>
      </c>
      <c r="I8" s="57">
        <f>(G8-H8)/(G8)*(-G8*100*P8)/100000</f>
        <v>8.5500000000000007E-2</v>
      </c>
      <c r="J8" s="48"/>
      <c r="K8" s="49"/>
      <c r="L8" s="50"/>
      <c r="M8" s="49"/>
      <c r="N8" s="51">
        <f>I8</f>
        <v>8.5500000000000007E-2</v>
      </c>
      <c r="O8" s="48"/>
      <c r="P8" s="45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Microsoft Office User</cp:lastModifiedBy>
  <cp:revision/>
  <dcterms:created xsi:type="dcterms:W3CDTF">2010-12-02T20:35:22Z</dcterms:created>
  <dcterms:modified xsi:type="dcterms:W3CDTF">2022-03-07T21:59:39Z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