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E423A223-C0DC-9E42-81F9-DCF6A349E7B6}" xr6:coauthVersionLast="47" xr6:coauthVersionMax="47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55" i="1" l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F6" i="1"/>
  <c r="O225" i="1"/>
  <c r="O224" i="1" l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4" i="1"/>
  <c r="O185" i="1"/>
  <c r="O183" i="1"/>
  <c r="O182" i="1"/>
  <c r="O181" i="1"/>
  <c r="O180" i="1" l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6" i="1" l="1"/>
  <c r="O165" i="1"/>
  <c r="O164" i="1"/>
  <c r="O163" i="1" l="1"/>
  <c r="O162" i="1"/>
  <c r="O161" i="1" l="1"/>
  <c r="O160" i="1" l="1"/>
  <c r="O159" i="1" l="1"/>
  <c r="O158" i="1" l="1"/>
  <c r="O157" i="1" l="1"/>
  <c r="O156" i="1"/>
  <c r="O155" i="1"/>
  <c r="O154" i="1" l="1"/>
  <c r="O153" i="1" l="1"/>
  <c r="O152" i="1"/>
  <c r="O151" i="1" l="1"/>
  <c r="O150" i="1" l="1"/>
  <c r="O149" i="1" l="1"/>
  <c r="O148" i="1" l="1"/>
  <c r="O147" i="1"/>
  <c r="O146" i="1"/>
  <c r="O145" i="1" l="1"/>
  <c r="O144" i="1" l="1"/>
  <c r="O143" i="1" l="1"/>
  <c r="O142" i="1" l="1"/>
  <c r="O141" i="1" l="1"/>
  <c r="O140" i="1" l="1"/>
  <c r="O139" i="1"/>
  <c r="O138" i="1"/>
  <c r="O137" i="1" l="1"/>
  <c r="O136" i="1"/>
  <c r="O135" i="1" l="1"/>
  <c r="O134" i="1"/>
  <c r="O133" i="1" l="1"/>
  <c r="O132" i="1" l="1"/>
  <c r="O131" i="1" l="1"/>
  <c r="O130" i="1" l="1"/>
  <c r="O129" i="1" l="1"/>
  <c r="O128" i="1" l="1"/>
  <c r="O127" i="1"/>
  <c r="O126" i="1" l="1"/>
  <c r="O125" i="1" l="1"/>
  <c r="O124" i="1" l="1"/>
  <c r="O123" i="1" l="1"/>
  <c r="O122" i="1" l="1"/>
  <c r="O121" i="1" l="1"/>
  <c r="I8" i="4" l="1"/>
  <c r="N8" i="4" s="1"/>
  <c r="I7" i="4"/>
  <c r="N7" i="4" s="1"/>
  <c r="O120" i="1"/>
  <c r="J7" i="4" l="1"/>
  <c r="O7" i="4" s="1"/>
  <c r="O118" i="1" l="1"/>
  <c r="O117" i="1" l="1"/>
  <c r="O116" i="1" l="1"/>
  <c r="O115" i="1" l="1"/>
  <c r="O114" i="1" l="1"/>
  <c r="O113" i="1"/>
  <c r="O112" i="1"/>
  <c r="F7" i="1" l="1"/>
  <c r="F10" i="1" s="1"/>
  <c r="O111" i="1"/>
  <c r="O110" i="1" l="1"/>
  <c r="O109" i="1"/>
  <c r="O108" i="1" l="1"/>
  <c r="O107" i="1" l="1"/>
  <c r="O106" i="1" l="1"/>
  <c r="O105" i="1" l="1"/>
  <c r="O104" i="1"/>
  <c r="O103" i="1" l="1"/>
  <c r="O102" i="1"/>
  <c r="O101" i="1" l="1"/>
  <c r="O100" i="1"/>
  <c r="O99" i="1" l="1"/>
  <c r="O98" i="1"/>
  <c r="O97" i="1" l="1"/>
  <c r="O96" i="1" l="1"/>
  <c r="O95" i="1" l="1"/>
  <c r="O94" i="1"/>
  <c r="O93" i="1" l="1"/>
  <c r="O92" i="1" l="1"/>
  <c r="O91" i="1"/>
  <c r="O90" i="1" l="1"/>
  <c r="O89" i="1"/>
  <c r="O88" i="1"/>
  <c r="O87" i="1" l="1"/>
  <c r="O86" i="1" l="1"/>
  <c r="O85" i="1" l="1"/>
  <c r="O84" i="1" l="1"/>
  <c r="O83" i="1" l="1"/>
  <c r="O81" i="1" l="1"/>
  <c r="N82" i="1"/>
  <c r="O82" i="1" l="1"/>
  <c r="O80" i="1"/>
  <c r="F13" i="1" l="1"/>
  <c r="F26" i="1" s="1"/>
  <c r="O78" i="1"/>
  <c r="O76" i="1" l="1"/>
  <c r="B8" i="2" l="1"/>
</calcChain>
</file>

<file path=xl/sharedStrings.xml><?xml version="1.0" encoding="utf-8"?>
<sst xmlns="http://schemas.openxmlformats.org/spreadsheetml/2006/main" count="593" uniqueCount="236">
  <si>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</si>
  <si>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</si>
  <si>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</si>
  <si>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</si>
  <si>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</si>
  <si>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</si>
  <si>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</si>
  <si>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</si>
  <si>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</si>
  <si>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</si>
  <si>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</si>
  <si>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</si>
  <si>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</si>
  <si>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</si>
  <si>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</si>
  <si>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</si>
  <si>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</si>
  <si>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</si>
  <si>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</si>
  <si>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</si>
  <si>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</si>
  <si>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</si>
  <si>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</si>
  <si>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</si>
  <si>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</si>
  <si>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</si>
  <si>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</si>
  <si>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</si>
  <si>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</si>
  <si>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</si>
  <si>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</si>
  <si>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</si>
  <si>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</si>
  <si>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</si>
  <si>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</si>
  <si>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</si>
  <si>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</si>
  <si>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</si>
  <si>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</si>
  <si>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</si>
  <si>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</si>
  <si>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</si>
  <si>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</si>
  <si>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</si>
  <si>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</si>
  <si>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</si>
  <si>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</si>
  <si>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</si>
  <si>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</si>
  <si>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</si>
  <si>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</si>
  <si>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</si>
  <si>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</si>
  <si>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</si>
  <si>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</si>
  <si>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</si>
  <si>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</si>
  <si>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</si>
  <si>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</si>
  <si>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</si>
  <si>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</si>
  <si>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</si>
  <si>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</si>
  <si>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</si>
  <si>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</si>
  <si>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</si>
  <si>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</si>
  <si>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</si>
  <si>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</si>
  <si>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</si>
  <si>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</si>
  <si>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</si>
  <si>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</si>
  <si>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</si>
  <si>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</si>
  <si>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</si>
  <si>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</si>
  <si>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</si>
  <si>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</si>
  <si>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</si>
  <si>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</si>
  <si>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</si>
  <si>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</si>
  <si>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</si>
  <si>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</si>
  <si>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</si>
  <si>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</si>
  <si>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</si>
  <si>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</si>
  <si>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</si>
  <si>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</si>
  <si>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</si>
  <si>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</si>
  <si>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</si>
  <si>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</si>
  <si>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</si>
  <si>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</si>
  <si>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</si>
  <si>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</si>
  <si>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</si>
  <si>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</si>
  <si>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</si>
  <si>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</si>
  <si>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</si>
  <si>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</si>
  <si>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</si>
  <si>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</si>
  <si>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</si>
  <si>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</si>
  <si>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</si>
  <si>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</si>
  <si>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</si>
  <si>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</si>
  <si>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</si>
  <si>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</si>
  <si>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</si>
  <si>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</si>
  <si>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</si>
  <si>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</si>
  <si>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</si>
  <si>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</si>
  <si>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</si>
  <si>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</si>
  <si>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</si>
  <si>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</si>
  <si>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</si>
  <si>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</si>
  <si>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</si>
  <si>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</si>
  <si>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</si>
  <si>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</si>
  <si>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</si>
  <si>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</si>
  <si>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</si>
  <si>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</si>
  <si>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</si>
  <si>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</si>
  <si>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</si>
  <si>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</si>
  <si>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</si>
  <si>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</si>
  <si>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</si>
  <si>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</si>
  <si>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</si>
  <si>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</si>
  <si>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</si>
  <si>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</si>
  <si>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</si>
  <si>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</si>
  <si>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</si>
  <si>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</si>
  <si>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</si>
  <si>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</si>
  <si>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</si>
  <si>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</si>
  <si>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</si>
  <si>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</si>
  <si>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</si>
  <si>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</si>
  <si>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</si>
  <si>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</si>
  <si>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</si>
  <si>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</si>
  <si>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</si>
  <si>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</si>
  <si>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</si>
  <si>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</si>
  <si>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</si>
  <si>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</si>
  <si>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</si>
  <si>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</si>
  <si>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</si>
  <si>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</si>
  <si>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</si>
  <si>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</si>
  <si>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</si>
  <si>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</si>
  <si>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</si>
  <si>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</si>
  <si>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</si>
  <si>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</si>
  <si>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</si>
  <si>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</si>
  <si>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</si>
  <si>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</si>
  <si>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</si>
  <si>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</si>
  <si>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</si>
  <si>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</si>
  <si>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</si>
  <si>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</si>
  <si>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</si>
  <si>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</si>
  <si>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</si>
  <si>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</si>
  <si>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</si>
  <si>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</si>
  <si>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</si>
  <si>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</si>
  <si>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</si>
  <si>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</si>
  <si>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</si>
  <si>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</si>
  <si>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</si>
  <si>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</si>
  <si>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</si>
  <si>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</si>
  <si>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</si>
  <si>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</si>
  <si>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</si>
  <si>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</si>
  <si>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</si>
  <si>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</si>
  <si>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</si>
  <si>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</si>
  <si>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</si>
  <si>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</si>
  <si>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</si>
  <si>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</si>
  <si>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QQQ 4/ $380-375 put spread</t>
  </si>
  <si>
    <t>APPL 4/ $165-$170 call spread</t>
  </si>
  <si>
    <t>BABA 5/ $102-$107 put spread</t>
  </si>
  <si>
    <t>JD 5/ $63-$67 put spread</t>
  </si>
  <si>
    <t>PDD 5/ $44-$47 put spread</t>
  </si>
  <si>
    <t>TSLA 5/ $690-$720 call spread</t>
  </si>
  <si>
    <t>RIVN 6/ $35-$40 put spread</t>
  </si>
  <si>
    <t>TSLA 6/ $545-$570 call spread</t>
  </si>
  <si>
    <t>ARKK 6/ $47.22-$52.22 put spread</t>
  </si>
  <si>
    <t>AMZN 6/ $1,1830-$1,840 call spread</t>
  </si>
  <si>
    <t>NVDA 6/ $162.50-$172.50 call spread</t>
  </si>
  <si>
    <t>SHOP 6/ $395-$405 put spread</t>
  </si>
  <si>
    <t>AMZN 6/ $106-$116 call spread</t>
  </si>
  <si>
    <t>JULY Month to Date</t>
  </si>
  <si>
    <t>ARKK 7/ $49-$54 put spread</t>
  </si>
  <si>
    <t>ROKU 7/ $76-$81 call spread</t>
  </si>
  <si>
    <t>META 7/ $150-$155 call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</si>
</sst>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4" fontId="8" fillId="0" borderId="0" xfId="0" applyNumberFormat="1" applyFont="1" applyAlignment="1">
      <alignment horizontal="center"/>
    </xf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14" fontId="15" fillId="0" borderId="0" xfId="0" applyNumberFormat="1" applyFont="1" applyAlignment="1">
      <alignment horizontal="center"/>
    </xf>
    <xf numFmtId="10" fontId="15" fillId="0" borderId="0" xfId="2" applyNumberFormat="1" applyFont="1"/>
    <xf numFmtId="0" fontId="12" fillId="0" borderId="0" xfId="0" applyFont="1" applyAlignme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/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 applyAlignment="1"/>
    <xf numFmtId="169" fontId="17" fillId="0" borderId="0" xfId="1" applyNumberFormat="1" applyFont="1" applyFill="1"/>
    <xf numFmtId="0" fontId="14" fillId="0" borderId="0" xfId="0" applyFont="1" applyFill="1" applyAlignment="1">
      <alignment horizontal="center"/>
    </xf>
    <xf numFmtId="0" fontId="18" fillId="0" borderId="0" xfId="0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55"/>
  <sheetViews>
    <sheetView tabSelected="1" zoomScale="44" zoomScaleNormal="50" zoomScalePageLayoutView="64" workbookViewId="0">
      <selection activeCell="C3" sqref="C3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 1025:1025 2049:2049 3073:3073 4097:4097 5121:5121 6145:6145 7169:7169 8193:8193 9217:9217 10241:10241 11265:11265 12289:12289 13313:13313 14337:14337 15361:15361" s="37" customFormat="1" x14ac:dyDescent="0.35">
      <c r="A1" s="3" t="s">
        <v>43</v>
      </c>
      <c r="B1" s="4"/>
      <c r="C1" s="3"/>
      <c r="D1" s="3"/>
      <c r="E1" s="3"/>
      <c r="F1" s="5" t="s">
        <v>0</v>
      </c>
      <c r="G1" s="36"/>
      <c r="I1" s="38"/>
      <c r="J1" s="38"/>
      <c r="K1" s="39"/>
      <c r="L1" s="40"/>
      <c r="AMK1" s="7"/>
      <c r="BZU1" s="7"/>
      <c r="DNE1" s="7"/>
      <c r="FAO1" s="7"/>
      <c r="GNY1" s="7"/>
      <c r="IBI1" s="7"/>
      <c r="JOS1" s="7"/>
      <c r="LCC1" s="7"/>
      <c r="MPM1" s="7"/>
      <c r="OCW1" s="7"/>
      <c r="PQG1" s="7"/>
      <c r="RDQ1" s="7"/>
      <c r="SRA1" s="7"/>
      <c r="UEK1" s="7"/>
      <c r="VRU1" s="7"/>
    </row>
    <row r="2" spans="1:15 1025:1025 2049:2049 3073:3073 4097:4097 5121:5121 6145:6145 7169:7169 8193:8193 9217:9217 10241:10241 11265:11265 12289:12289 13313:13313 14337:14337 15361:15361" s="37" customFormat="1" x14ac:dyDescent="0.35">
      <c r="A2" s="3" t="s">
        <v>1</v>
      </c>
      <c r="B2" s="4"/>
      <c r="C2" s="11">
        <v>44764</v>
      </c>
      <c r="D2" s="12" t="s">
        <v>2</v>
      </c>
      <c r="E2" s="3"/>
      <c r="F2" s="5" t="s">
        <v>3</v>
      </c>
      <c r="G2" s="36"/>
      <c r="I2" s="38"/>
      <c r="J2" s="38"/>
      <c r="K2" s="39"/>
      <c r="L2" s="40"/>
      <c r="AMK2" s="7"/>
      <c r="BZU2" s="7"/>
      <c r="DNE2" s="7"/>
      <c r="FAO2" s="7"/>
      <c r="GNY2" s="7"/>
      <c r="IBI2" s="7"/>
      <c r="JOS2" s="7"/>
      <c r="LCC2" s="7"/>
      <c r="MPM2" s="7"/>
      <c r="OCW2" s="7"/>
      <c r="PQG2" s="7"/>
      <c r="RDQ2" s="7"/>
      <c r="SRA2" s="7"/>
      <c r="UEK2" s="7"/>
      <c r="VRU2" s="7"/>
    </row>
    <row r="3" spans="1:15 1025:1025 2049:2049 3073:3073 4097:4097 5121:5121 6145:6145 7169:7169 8193:8193 9217:9217 10241:10241 11265:11265 12289:12289 13313:13313 14337:14337 15361:15361" s="37" customFormat="1" x14ac:dyDescent="0.35">
      <c r="A3" s="3"/>
      <c r="B3" s="4"/>
      <c r="C3" s="4"/>
      <c r="D3" s="13"/>
      <c r="E3" s="3"/>
      <c r="F3" s="5"/>
      <c r="G3" s="36"/>
      <c r="I3" s="38"/>
      <c r="J3" s="38"/>
      <c r="K3" s="39"/>
      <c r="L3" s="40"/>
      <c r="AMK3" s="7"/>
      <c r="BZU3" s="7"/>
      <c r="DNE3" s="7"/>
      <c r="FAO3" s="7"/>
      <c r="GNY3" s="7"/>
      <c r="IBI3" s="7"/>
      <c r="JOS3" s="7"/>
      <c r="LCC3" s="7"/>
      <c r="MPM3" s="7"/>
      <c r="OCW3" s="7"/>
      <c r="PQG3" s="7"/>
      <c r="RDQ3" s="7"/>
      <c r="SRA3" s="7"/>
      <c r="UEK3" s="7"/>
      <c r="VRU3" s="7"/>
    </row>
    <row r="4" spans="1:15 1025:1025 2049:2049 3073:3073 4097:4097 5121:5121 6145:6145 7169:7169 8193:8193 9217:9217 10241:10241 11265:11265 12289:12289 13313:13313 14337:14337 15361:15361" s="37" customFormat="1" x14ac:dyDescent="0.35">
      <c r="A4" s="3"/>
      <c r="B4" s="4"/>
      <c r="C4" s="14"/>
      <c r="D4" s="13"/>
      <c r="E4" s="3"/>
      <c r="F4" s="5"/>
      <c r="G4" s="15" t="s">
        <v>4</v>
      </c>
      <c r="H4" s="15"/>
      <c r="I4" s="38"/>
      <c r="J4" s="38"/>
      <c r="K4" s="39"/>
      <c r="L4" s="40"/>
      <c r="AMK4" s="7"/>
      <c r="BZU4" s="7"/>
      <c r="DNE4" s="7"/>
      <c r="FAO4" s="7"/>
      <c r="GNY4" s="7"/>
      <c r="IBI4" s="7"/>
      <c r="JOS4" s="7"/>
      <c r="LCC4" s="7"/>
      <c r="MPM4" s="7"/>
      <c r="OCW4" s="7"/>
      <c r="PQG4" s="7"/>
      <c r="RDQ4" s="7"/>
      <c r="SRA4" s="7"/>
      <c r="UEK4" s="7"/>
      <c r="VRU4" s="7"/>
    </row>
    <row r="5" spans="1:15 1025:1025 2049:2049 3073:3073 4097:4097 5121:5121 6145:6145 7169:7169 8193:8193 9217:9217 10241:10241 11265:11265 12289:12289 13313:13313 14337:14337 15361:15361" s="37" customFormat="1" x14ac:dyDescent="0.35">
      <c r="A5" s="16" t="s">
        <v>5</v>
      </c>
      <c r="B5" s="17"/>
      <c r="F5" s="36"/>
      <c r="I5" s="38"/>
      <c r="J5" s="38"/>
      <c r="K5" s="39"/>
      <c r="L5" s="40"/>
      <c r="AMK5" s="7"/>
      <c r="BZU5" s="7"/>
      <c r="DNE5" s="7"/>
      <c r="FAO5" s="7"/>
      <c r="GNY5" s="7"/>
      <c r="IBI5" s="7"/>
      <c r="JOS5" s="7"/>
      <c r="LCC5" s="7"/>
      <c r="MPM5" s="7"/>
      <c r="OCW5" s="7"/>
      <c r="PQG5" s="7"/>
      <c r="RDQ5" s="7"/>
      <c r="SRA5" s="7"/>
      <c r="UEK5" s="7"/>
      <c r="VRU5" s="7"/>
    </row>
    <row r="6" spans="1:15 1025:1025 2049:2049 3073:3073 4097:4097 5121:5121 6145:6145 7169:7169 8193:8193 9217:9217 10241:10241 11265:11265 12289:12289 13313:13313 14337:14337 15361:15361" s="37" customFormat="1" x14ac:dyDescent="0.35">
      <c r="A6" s="16" t="s">
        <v>6</v>
      </c>
      <c r="B6" s="17"/>
      <c r="F6" s="18">
        <f>SUM(N227:N307)</f>
        <v>0.14294999999999999</v>
      </c>
      <c r="G6" s="3" t="s">
        <v>203</v>
      </c>
      <c r="H6" s="3"/>
      <c r="I6" s="38"/>
      <c r="J6" s="38"/>
      <c r="K6" s="39"/>
      <c r="L6" s="40"/>
      <c r="N6" s="18"/>
      <c r="O6" s="18"/>
      <c r="AMK6" s="7"/>
      <c r="BZU6" s="7"/>
      <c r="DNE6" s="7"/>
      <c r="FAO6" s="7"/>
      <c r="GNY6" s="7"/>
      <c r="IBI6" s="7"/>
      <c r="JOS6" s="7"/>
      <c r="LCC6" s="7"/>
      <c r="MPM6" s="7"/>
      <c r="OCW6" s="7"/>
      <c r="PQG6" s="7"/>
      <c r="RDQ6" s="7"/>
      <c r="SRA6" s="7"/>
      <c r="UEK6" s="7"/>
      <c r="VRU6" s="7"/>
    </row>
    <row r="7" spans="1:15 1025:1025 2049:2049 3073:3073 4097:4097 5121:5121 6145:6145 7169:7169 8193:8193 9217:9217 10241:10241 11265:11265 12289:12289 13313:13313 14337:14337 15361:15361" s="37" customFormat="1" x14ac:dyDescent="0.35">
      <c r="A7" s="16"/>
      <c r="B7" s="17"/>
      <c r="F7" s="18">
        <f>SUM(J50:J73)</f>
        <v>0</v>
      </c>
      <c r="G7" s="3" t="s">
        <v>204</v>
      </c>
      <c r="H7" s="3"/>
      <c r="I7" s="38"/>
      <c r="J7" s="38"/>
      <c r="K7" s="39"/>
      <c r="L7" s="40"/>
      <c r="N7" s="18"/>
      <c r="O7" s="18"/>
      <c r="AMK7" s="7"/>
      <c r="BZU7" s="7"/>
      <c r="DNE7" s="7"/>
      <c r="FAO7" s="7"/>
      <c r="GNY7" s="7"/>
      <c r="IBI7" s="7"/>
      <c r="JOS7" s="7"/>
      <c r="LCC7" s="7"/>
      <c r="MPM7" s="7"/>
      <c r="OCW7" s="7"/>
      <c r="PQG7" s="7"/>
      <c r="RDQ7" s="7"/>
      <c r="SRA7" s="7"/>
      <c r="UEK7" s="7"/>
      <c r="VRU7" s="7"/>
    </row>
    <row r="8" spans="1:15 1025:1025 2049:2049 3073:3073 4097:4097 5121:5121 6145:6145 7169:7169 8193:8193 9217:9217 10241:10241 11265:11265 12289:12289 13313:13313 14337:14337 15361:15361" s="37" customFormat="1" x14ac:dyDescent="0.35">
      <c r="A8" s="16" t="s">
        <v>7</v>
      </c>
      <c r="B8" s="17"/>
      <c r="F8" s="19"/>
      <c r="G8" s="3"/>
      <c r="H8" s="3"/>
      <c r="I8" s="38"/>
      <c r="J8" s="38"/>
      <c r="K8" s="39"/>
      <c r="L8" s="40"/>
      <c r="N8" s="19"/>
      <c r="O8" s="19"/>
      <c r="AMK8" s="7"/>
      <c r="BZU8" s="7"/>
      <c r="DNE8" s="7"/>
      <c r="FAO8" s="7"/>
      <c r="GNY8" s="7"/>
      <c r="IBI8" s="7"/>
      <c r="JOS8" s="7"/>
      <c r="LCC8" s="7"/>
      <c r="MPM8" s="7"/>
      <c r="OCW8" s="7"/>
      <c r="PQG8" s="7"/>
      <c r="RDQ8" s="7"/>
      <c r="SRA8" s="7"/>
      <c r="UEK8" s="7"/>
      <c r="VRU8" s="7"/>
    </row>
    <row r="9" spans="1:15 1025:1025 2049:2049 3073:3073 4097:4097 5121:5121 6145:6145 7169:7169 8193:8193 9217:9217 10241:10241 11265:11265 12289:12289 13313:13313 14337:14337 15361:15361" s="37" customFormat="1" x14ac:dyDescent="0.35">
      <c r="A9" s="20"/>
      <c r="B9" s="17"/>
      <c r="I9" s="38"/>
      <c r="J9" s="38"/>
      <c r="K9" s="39"/>
      <c r="L9" s="40"/>
      <c r="AMK9" s="7"/>
      <c r="BZU9" s="7"/>
      <c r="DNE9" s="7"/>
      <c r="FAO9" s="7"/>
      <c r="GNY9" s="7"/>
      <c r="IBI9" s="7"/>
      <c r="JOS9" s="7"/>
      <c r="LCC9" s="7"/>
      <c r="MPM9" s="7"/>
      <c r="OCW9" s="7"/>
      <c r="PQG9" s="7"/>
      <c r="RDQ9" s="7"/>
      <c r="SRA9" s="7"/>
      <c r="UEK9" s="7"/>
      <c r="VRU9" s="7"/>
    </row>
    <row r="10" spans="1:15 1025:1025 2049:2049 3073:3073 4097:4097 5121:5121 6145:6145 7169:7169 8193:8193 9217:9217 10241:10241 11265:11265 12289:12289 13313:13313 14337:14337 15361:15361" s="37" customFormat="1" x14ac:dyDescent="0.35">
      <c r="A10" s="21" t="s">
        <v>8</v>
      </c>
      <c r="B10" s="53"/>
      <c r="F10" s="22">
        <f>SUM(F6+F7)-(11.31%)</f>
        <v>2.9849999999999988E-2</v>
      </c>
      <c r="G10" s="61" t="s">
        <v>232</v>
      </c>
      <c r="H10" s="3"/>
      <c r="I10" s="38"/>
      <c r="J10" s="38"/>
      <c r="K10" s="39"/>
      <c r="L10" s="40"/>
      <c r="N10" s="22"/>
      <c r="O10" s="22"/>
      <c r="AMK10" s="7"/>
      <c r="BZU10" s="7"/>
      <c r="DNE10" s="7"/>
      <c r="FAO10" s="7"/>
      <c r="GNY10" s="7"/>
      <c r="IBI10" s="7"/>
      <c r="JOS10" s="7"/>
      <c r="LCC10" s="7"/>
      <c r="MPM10" s="7"/>
      <c r="OCW10" s="7"/>
      <c r="PQG10" s="7"/>
      <c r="RDQ10" s="7"/>
      <c r="SRA10" s="7"/>
      <c r="UEK10" s="7"/>
      <c r="VRU10" s="7"/>
    </row>
    <row r="11" spans="1:15 1025:1025 2049:2049 3073:3073 4097:4097 5121:5121 6145:6145 7169:7169 8193:8193 9217:9217 10241:10241 11265:11265 12289:12289 13313:13313 14337:14337 15361:15361" s="55" customFormat="1" x14ac:dyDescent="0.35">
      <c r="A11" s="21"/>
      <c r="B11" s="53"/>
      <c r="F11" s="22"/>
      <c r="G11" s="23"/>
      <c r="H11" s="3"/>
      <c r="I11" s="38"/>
      <c r="J11" s="38"/>
      <c r="K11" s="39"/>
      <c r="L11" s="40"/>
      <c r="N11" s="22"/>
      <c r="O11" s="22"/>
    </row>
    <row r="12" spans="1:15 1025:1025 2049:2049 3073:3073 4097:4097 5121:5121 6145:6145 7169:7169 8193:8193 9217:9217 10241:10241 11265:11265 12289:12289 13313:13313 14337:14337 15361:15361" s="55" customFormat="1" x14ac:dyDescent="0.35">
      <c r="A12" s="60"/>
      <c r="B12" s="59"/>
      <c r="I12" s="38"/>
      <c r="J12" s="38"/>
      <c r="K12" s="39"/>
      <c r="L12" s="40"/>
    </row>
    <row r="13" spans="1:15 1025:1025 2049:2049 3073:3073 4097:4097 5121:5121 6145:6145 7169:7169 8193:8193 9217:9217 10241:10241 11265:11265 12289:12289 13313:13313 14337:14337 15361:15361" s="37" customFormat="1" x14ac:dyDescent="0.35">
      <c r="A13" s="54" t="s">
        <v>9</v>
      </c>
      <c r="B13" s="53"/>
      <c r="F13" s="22">
        <f>F6+F7</f>
        <v>0.14294999999999999</v>
      </c>
      <c r="G13" s="3" t="s">
        <v>205</v>
      </c>
      <c r="H13" s="3"/>
      <c r="I13" s="38"/>
      <c r="J13" s="38"/>
      <c r="K13" s="39"/>
      <c r="L13" s="40"/>
      <c r="N13" s="22"/>
      <c r="O13" s="22"/>
      <c r="AMK13" s="7"/>
      <c r="BZU13" s="7"/>
      <c r="DNE13" s="7"/>
      <c r="FAO13" s="7"/>
      <c r="GNY13" s="7"/>
      <c r="IBI13" s="7"/>
      <c r="JOS13" s="7"/>
      <c r="LCC13" s="7"/>
      <c r="MPM13" s="7"/>
      <c r="OCW13" s="7"/>
      <c r="PQG13" s="7"/>
      <c r="RDQ13" s="7"/>
      <c r="SRA13" s="7"/>
      <c r="UEK13" s="7"/>
      <c r="VRU13" s="7"/>
    </row>
    <row r="14" spans="1:15 1025:1025 2049:2049 3073:3073 4097:4097 5121:5121 6145:6145 7169:7169 8193:8193 9217:9217 10241:10241 11265:11265 12289:12289 13313:13313 14337:14337 15361:15361" s="55" customFormat="1" x14ac:dyDescent="0.35">
      <c r="A14" s="86"/>
      <c r="B14" s="53"/>
      <c r="F14" s="22"/>
      <c r="G14" s="3"/>
      <c r="H14" s="3"/>
      <c r="I14" s="38"/>
      <c r="J14" s="38"/>
      <c r="K14" s="39"/>
      <c r="L14" s="40"/>
      <c r="N14" s="22"/>
      <c r="O14" s="22"/>
    </row>
    <row r="15" spans="1:15 1025:1025 2049:2049 3073:3073 4097:4097 5121:5121 6145:6145 7169:7169 8193:8193 9217:9217 10241:10241 11265:11265 12289:12289 13313:13313 14337:14337 15361:15361" s="55" customFormat="1" x14ac:dyDescent="0.35">
      <c r="A15" s="80"/>
      <c r="B15" s="53"/>
      <c r="F15" s="22"/>
      <c r="G15" s="3"/>
      <c r="H15" s="3"/>
      <c r="I15" s="38"/>
      <c r="J15" s="38"/>
      <c r="K15" s="39"/>
      <c r="L15" s="40"/>
      <c r="N15" s="22"/>
      <c r="O15" s="22"/>
    </row>
    <row r="16" spans="1:15 1025:1025 2049:2049 3073:3073 4097:4097 5121:5121 6145:6145 7169:7169 8193:8193 9217:9217 10241:10241 11265:11265 12289:12289 13313:13313 14337:14337 15361:15361" s="55" customFormat="1" x14ac:dyDescent="0.35">
      <c r="A16" s="80"/>
      <c r="B16" s="53"/>
      <c r="F16" s="22"/>
      <c r="G16" s="3"/>
      <c r="H16" s="3"/>
      <c r="I16" s="38"/>
      <c r="J16" s="38"/>
      <c r="K16" s="39"/>
      <c r="L16" s="40"/>
      <c r="N16" s="22"/>
      <c r="O16" s="22"/>
    </row>
    <row r="17" spans="1:1024 1026:2048 2050:3072 3074:4096 4098:5120 5122:6144 6146:7168 7170:8192 8194:9216 9218:10240 10242:11264 11266:12288 12290:13312 13314:14336 14338:15360 15362:16384" s="55" customFormat="1" x14ac:dyDescent="0.35">
      <c r="A17" s="80"/>
      <c r="B17" s="53"/>
      <c r="F17" s="22"/>
      <c r="G17" s="3"/>
      <c r="H17" s="3"/>
      <c r="I17" s="38"/>
      <c r="J17" s="38"/>
      <c r="K17" s="39"/>
      <c r="L17" s="40"/>
      <c r="N17" s="22"/>
      <c r="O17" s="22"/>
    </row>
    <row r="18" spans="1:1024 1026:2048 2050:3072 3074:4096 4098:5120 5122:6144 6146:7168 7170:8192 8194:9216 9218:10240 10242:11264 11266:12288 12290:13312 13314:14336 14338:15360 15362:16384" s="55" customFormat="1" x14ac:dyDescent="0.35">
      <c r="A18" s="80"/>
      <c r="B18" s="53"/>
      <c r="F18" s="22"/>
      <c r="G18" s="3"/>
      <c r="H18" s="3"/>
      <c r="I18" s="38"/>
      <c r="J18" s="38"/>
      <c r="K18" s="39"/>
      <c r="L18" s="40"/>
      <c r="N18" s="22"/>
      <c r="O18" s="22"/>
    </row>
    <row r="19" spans="1:1024 1026:2048 2050:3072 3074:4096 4098:5120 5122:6144 6146:7168 7170:8192 8194:9216 9218:10240 10242:11264 11266:12288 12290:13312 13314:14336 14338:15360 15362:16384" s="55" customFormat="1" x14ac:dyDescent="0.35">
      <c r="A19" s="80"/>
      <c r="B19" s="53"/>
      <c r="F19" s="22"/>
      <c r="G19" s="3"/>
      <c r="H19" s="3"/>
      <c r="I19" s="38"/>
      <c r="J19" s="38"/>
      <c r="K19" s="39"/>
      <c r="L19" s="40"/>
      <c r="N19" s="22"/>
      <c r="O19" s="22"/>
    </row>
    <row r="20" spans="1:1024 1026:2048 2050:3072 3074:4096 4098:5120 5122:6144 6146:7168 7170:8192 8194:9216 9218:10240 10242:11264 11266:12288 12290:13312 13314:14336 14338:15360 15362:16384" s="55" customFormat="1" x14ac:dyDescent="0.35">
      <c r="A20" s="80"/>
      <c r="B20" s="53"/>
      <c r="F20" s="22"/>
      <c r="G20" s="3"/>
      <c r="H20" s="3"/>
      <c r="I20" s="38"/>
      <c r="J20" s="38"/>
      <c r="K20" s="39"/>
      <c r="L20" s="40"/>
      <c r="N20" s="22"/>
      <c r="O20" s="22"/>
    </row>
    <row r="21" spans="1:1024 1026:2048 2050:3072 3074:4096 4098:5120 5122:6144 6146:7168 7170:8192 8194:9216 9218:10240 10242:11264 11266:12288 12290:13312 13314:14336 14338:15360 15362:16384" s="55" customFormat="1" x14ac:dyDescent="0.35">
      <c r="A21" s="80"/>
      <c r="B21" s="53"/>
      <c r="F21" s="22"/>
      <c r="G21" s="3"/>
      <c r="H21" s="3"/>
      <c r="I21" s="38"/>
      <c r="J21" s="38"/>
      <c r="K21" s="39"/>
      <c r="L21" s="40"/>
      <c r="N21" s="22"/>
      <c r="O21" s="22"/>
    </row>
    <row r="22" spans="1:1024 1026:2048 2050:3072 3074:4096 4098:5120 5122:6144 6146:7168 7170:8192 8194:9216 9218:10240 10242:11264 11266:12288 12290:13312 13314:14336 14338:15360 15362:16384" s="55" customFormat="1" x14ac:dyDescent="0.35">
      <c r="A22" s="80"/>
      <c r="B22" s="53"/>
      <c r="F22" s="22">
        <v>0.20219999999999999</v>
      </c>
      <c r="G22" s="3" t="s">
        <v>202</v>
      </c>
      <c r="H22" s="3"/>
      <c r="I22" s="38"/>
      <c r="J22" s="38"/>
      <c r="K22" s="39"/>
      <c r="L22" s="40"/>
      <c r="N22" s="22"/>
      <c r="O22" s="22"/>
    </row>
    <row r="23" spans="1:1024 1026:2048 2050:3072 3074:4096 4098:5120 5122:6144 6146:7168 7170:8192 8194:9216 9218:10240 10242:11264 11266:12288 12290:13312 13314:14336 14338:15360 15362:16384" s="55" customFormat="1" x14ac:dyDescent="0.35">
      <c r="A23" s="80"/>
      <c r="B23" s="53"/>
      <c r="F23" s="22">
        <v>0.1744</v>
      </c>
      <c r="G23" s="3" t="s">
        <v>144</v>
      </c>
      <c r="H23" s="3"/>
      <c r="I23" s="38"/>
      <c r="J23" s="38"/>
      <c r="K23" s="39"/>
      <c r="L23" s="40"/>
      <c r="N23" s="22"/>
      <c r="O23" s="22"/>
    </row>
    <row r="24" spans="1:1024 1026:2048 2050:3072 3074:4096 4098:5120 5122:6144 6146:7168 7170:8192 8194:9216 9218:10240 10242:11264 11266:12288 12290:13312 13314:14336 14338:15360 15362:16384" s="73" customFormat="1" x14ac:dyDescent="0.35">
      <c r="A24" s="62"/>
      <c r="B24" s="72"/>
      <c r="F24" s="22">
        <v>0.32279999999999998</v>
      </c>
      <c r="G24" s="3" t="s">
        <v>96</v>
      </c>
      <c r="H24" s="75"/>
      <c r="I24" s="76"/>
      <c r="J24" s="76"/>
      <c r="K24" s="77"/>
      <c r="L24" s="78"/>
      <c r="N24" s="74"/>
      <c r="O24" s="74"/>
    </row>
    <row r="25" spans="1:1024 1026:2048 2050:3072 3074:4096 4098:5120 5122:6144 6146:7168 7170:8192 8194:9216 9218:10240 10242:11264 11266:12288 12290:13312 13314:14336 14338:15360 15362:16384" s="55" customFormat="1" x14ac:dyDescent="0.35">
      <c r="A25" s="80"/>
      <c r="B25" s="53"/>
      <c r="F25" s="22">
        <v>0.1014</v>
      </c>
      <c r="G25" s="3" t="s">
        <v>52</v>
      </c>
      <c r="H25" s="3"/>
      <c r="I25" s="38"/>
      <c r="J25" s="38"/>
      <c r="K25" s="39"/>
      <c r="L25" s="40"/>
      <c r="N25" s="22"/>
      <c r="O25" s="22"/>
    </row>
    <row r="26" spans="1:1024 1026:2048 2050:3072 3074:4096 4098:5120 5122:6144 6146:7168 7170:8192 8194:9216 9218:10240 10242:11264 11266:12288 12290:13312 13314:14336 14338:15360 15362:16384" s="37" customFormat="1" x14ac:dyDescent="0.35">
      <c r="A26" s="54" t="s">
        <v>55</v>
      </c>
      <c r="B26" s="53"/>
      <c r="C26" s="18"/>
      <c r="D26" s="24"/>
      <c r="F26" s="79">
        <f>F25+F24+F13+F23+F22</f>
        <v>0.94374999999999987</v>
      </c>
      <c r="G26" s="3" t="s">
        <v>63</v>
      </c>
      <c r="H26" s="25"/>
      <c r="K26" s="25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s="55" customFormat="1" x14ac:dyDescent="0.35">
      <c r="A27" s="86"/>
      <c r="B27" s="53"/>
      <c r="C27" s="18"/>
      <c r="D27" s="24"/>
      <c r="F27" s="79"/>
      <c r="G27" s="3"/>
      <c r="H27" s="25"/>
      <c r="K27" s="25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s="55" customFormat="1" x14ac:dyDescent="0.35">
      <c r="A28" s="80"/>
      <c r="B28" s="53"/>
      <c r="C28" s="18"/>
      <c r="D28" s="24"/>
      <c r="F28" s="79"/>
      <c r="G28" s="3"/>
      <c r="H28" s="25"/>
      <c r="K28" s="25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s="55" customFormat="1" x14ac:dyDescent="0.35">
      <c r="A29" s="80"/>
      <c r="B29" s="53"/>
      <c r="C29" s="18"/>
      <c r="D29" s="24"/>
      <c r="F29" s="79"/>
      <c r="G29" s="3"/>
      <c r="H29" s="25"/>
      <c r="K29" s="25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s="55" customFormat="1" x14ac:dyDescent="0.35">
      <c r="A30" s="80"/>
      <c r="B30" s="53"/>
      <c r="C30" s="18"/>
      <c r="D30" s="24"/>
      <c r="F30" s="79"/>
      <c r="G30" s="3"/>
      <c r="H30" s="25"/>
      <c r="K30" s="25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s="55" customFormat="1" x14ac:dyDescent="0.35">
      <c r="A31" s="80"/>
      <c r="B31" s="53"/>
      <c r="C31" s="18"/>
      <c r="D31" s="24"/>
      <c r="F31" s="79"/>
      <c r="G31" s="3"/>
      <c r="H31" s="25"/>
      <c r="K31" s="25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s="55" customFormat="1" x14ac:dyDescent="0.35">
      <c r="A32" s="80"/>
      <c r="B32" s="53"/>
      <c r="C32" s="18"/>
      <c r="D32" s="24"/>
      <c r="F32" s="79"/>
      <c r="G32" s="3"/>
      <c r="H32" s="25"/>
      <c r="K32" s="25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6384" s="55" customFormat="1" x14ac:dyDescent="0.35">
      <c r="A33" s="54"/>
      <c r="B33" s="53"/>
      <c r="C33" s="18"/>
      <c r="D33" s="24"/>
      <c r="F33" s="25"/>
      <c r="H33" s="25"/>
      <c r="K33" s="25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6384" s="55" customFormat="1" x14ac:dyDescent="0.35">
      <c r="A34" s="21"/>
      <c r="B34" s="53"/>
      <c r="C34" s="18"/>
      <c r="D34" s="24"/>
      <c r="F34" s="25"/>
      <c r="H34" s="25"/>
      <c r="K34" s="25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6384" s="55" customFormat="1" x14ac:dyDescent="0.35">
      <c r="A35" s="62" t="s">
        <v>56</v>
      </c>
      <c r="B35" s="53">
        <v>0</v>
      </c>
      <c r="C35" s="18"/>
      <c r="D35" s="85"/>
      <c r="F35" s="25"/>
      <c r="H35" s="25"/>
      <c r="K35" s="25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6384" s="55" customFormat="1" x14ac:dyDescent="0.35">
      <c r="A36" s="58"/>
      <c r="B36" s="53"/>
      <c r="C36" s="18"/>
      <c r="D36" s="24"/>
      <c r="F36" s="25"/>
      <c r="H36" s="25"/>
      <c r="K36" s="25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6384" s="55" customFormat="1" x14ac:dyDescent="0.35">
      <c r="A37" s="58"/>
      <c r="B37" s="53"/>
      <c r="C37" s="18"/>
      <c r="D37" s="24"/>
      <c r="F37" s="25"/>
      <c r="H37" s="25"/>
      <c r="K37" s="25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6384" s="55" customFormat="1" ht="34" x14ac:dyDescent="0.4">
      <c r="A38" s="87"/>
      <c r="B38" s="53"/>
      <c r="C38" s="18"/>
      <c r="D38" s="24"/>
      <c r="F38" s="25"/>
      <c r="H38" s="25"/>
      <c r="K38" s="25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6384" s="55" customFormat="1" x14ac:dyDescent="0.35">
      <c r="A39" s="58"/>
      <c r="B39" s="53"/>
      <c r="C39" s="18"/>
      <c r="D39" s="24"/>
      <c r="F39" s="25"/>
      <c r="H39" s="25"/>
      <c r="K39" s="25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6384" s="55" customFormat="1" x14ac:dyDescent="0.35">
      <c r="A40" s="58"/>
      <c r="B40" s="53"/>
      <c r="C40" s="18"/>
      <c r="D40" s="24"/>
      <c r="F40" s="25"/>
      <c r="H40" s="25"/>
      <c r="K40" s="25"/>
      <c r="M40" s="25"/>
      <c r="P40" s="25"/>
      <c r="R40" s="25"/>
      <c r="T40" s="25"/>
      <c r="V40" s="25"/>
      <c r="X40" s="25"/>
      <c r="Z40" s="25"/>
      <c r="AB40" s="25"/>
      <c r="AD40" s="25"/>
      <c r="AF40" s="25"/>
      <c r="AH40" s="25"/>
      <c r="AJ40" s="25"/>
      <c r="AL40" s="25"/>
      <c r="AN40" s="25"/>
      <c r="AP40" s="25"/>
      <c r="AR40" s="25"/>
      <c r="AT40" s="25"/>
      <c r="AV40" s="25"/>
      <c r="AX40" s="25"/>
      <c r="AZ40" s="25"/>
      <c r="BB40" s="25"/>
      <c r="BD40" s="25"/>
      <c r="BF40" s="25"/>
      <c r="BH40" s="25"/>
      <c r="BJ40" s="25"/>
      <c r="BL40" s="25"/>
      <c r="BN40" s="25"/>
      <c r="BP40" s="25"/>
      <c r="BR40" s="25"/>
      <c r="BT40" s="25"/>
      <c r="BV40" s="25"/>
      <c r="BX40" s="25"/>
      <c r="BZ40" s="25"/>
      <c r="CB40" s="25"/>
      <c r="CD40" s="25"/>
      <c r="CF40" s="25"/>
      <c r="CH40" s="25"/>
      <c r="CJ40" s="25"/>
      <c r="CL40" s="25"/>
      <c r="CN40" s="25"/>
      <c r="CP40" s="25"/>
      <c r="CR40" s="25"/>
      <c r="CT40" s="25"/>
      <c r="CV40" s="25"/>
      <c r="CX40" s="25"/>
      <c r="CZ40" s="25"/>
      <c r="DB40" s="25"/>
      <c r="DD40" s="25"/>
      <c r="DF40" s="25"/>
      <c r="DH40" s="25"/>
      <c r="DJ40" s="25"/>
      <c r="DL40" s="25"/>
      <c r="DN40" s="25"/>
      <c r="DP40" s="25"/>
      <c r="DR40" s="25"/>
      <c r="DT40" s="25"/>
      <c r="DV40" s="25"/>
      <c r="DX40" s="25"/>
      <c r="DZ40" s="25"/>
      <c r="EB40" s="25"/>
      <c r="ED40" s="25"/>
      <c r="EF40" s="25"/>
      <c r="EH40" s="25"/>
      <c r="EJ40" s="25"/>
      <c r="EL40" s="25"/>
      <c r="EN40" s="25"/>
      <c r="EP40" s="25"/>
      <c r="ER40" s="25"/>
      <c r="ET40" s="25"/>
      <c r="EV40" s="25"/>
      <c r="EX40" s="25"/>
      <c r="EZ40" s="25"/>
      <c r="FB40" s="25"/>
      <c r="FD40" s="25"/>
      <c r="FF40" s="25"/>
      <c r="FH40" s="25"/>
      <c r="FJ40" s="25"/>
      <c r="FL40" s="25"/>
      <c r="FN40" s="25"/>
      <c r="FP40" s="25"/>
      <c r="FR40" s="25"/>
      <c r="FT40" s="25"/>
      <c r="FV40" s="25"/>
      <c r="FX40" s="25"/>
      <c r="FZ40" s="25"/>
      <c r="GB40" s="25"/>
      <c r="GD40" s="25"/>
      <c r="GF40" s="25"/>
      <c r="GH40" s="25"/>
      <c r="GJ40" s="25"/>
      <c r="GL40" s="25"/>
      <c r="GN40" s="25"/>
      <c r="GP40" s="25"/>
      <c r="GR40" s="25"/>
      <c r="GT40" s="25"/>
      <c r="GV40" s="25"/>
      <c r="GX40" s="25"/>
      <c r="GZ40" s="25"/>
      <c r="HB40" s="25"/>
      <c r="HD40" s="25"/>
      <c r="HF40" s="25"/>
      <c r="HH40" s="25"/>
      <c r="HJ40" s="25"/>
      <c r="HL40" s="25"/>
      <c r="HN40" s="25"/>
      <c r="HP40" s="25"/>
      <c r="HR40" s="25"/>
      <c r="HT40" s="25"/>
      <c r="HV40" s="25"/>
      <c r="HX40" s="25"/>
      <c r="HZ40" s="25"/>
      <c r="IB40" s="25"/>
      <c r="ID40" s="25"/>
      <c r="IF40" s="25"/>
      <c r="IH40" s="25"/>
      <c r="IJ40" s="25"/>
      <c r="IL40" s="25"/>
      <c r="IN40" s="25"/>
      <c r="IP40" s="25"/>
      <c r="IR40" s="25"/>
      <c r="IT40" s="25"/>
      <c r="IV40" s="25"/>
      <c r="IX40" s="25"/>
      <c r="IZ40" s="25"/>
      <c r="JB40" s="25"/>
      <c r="JD40" s="25"/>
      <c r="JF40" s="25"/>
      <c r="JH40" s="25"/>
      <c r="JJ40" s="25"/>
      <c r="JL40" s="25"/>
      <c r="JN40" s="25"/>
      <c r="JP40" s="25"/>
      <c r="JR40" s="25"/>
      <c r="JT40" s="25"/>
      <c r="JV40" s="25"/>
      <c r="JX40" s="25"/>
      <c r="JZ40" s="25"/>
      <c r="KB40" s="25"/>
      <c r="KD40" s="25"/>
      <c r="KF40" s="25"/>
      <c r="KH40" s="25"/>
      <c r="KJ40" s="25"/>
      <c r="KL40" s="25"/>
      <c r="KN40" s="25"/>
      <c r="KP40" s="25"/>
      <c r="KR40" s="25"/>
      <c r="KT40" s="25"/>
      <c r="KV40" s="25"/>
      <c r="KX40" s="25"/>
      <c r="KZ40" s="25"/>
      <c r="LB40" s="25"/>
      <c r="LD40" s="25"/>
      <c r="LF40" s="25"/>
      <c r="LH40" s="25"/>
      <c r="LJ40" s="25"/>
      <c r="LL40" s="25"/>
      <c r="LN40" s="25"/>
      <c r="LP40" s="25"/>
      <c r="LR40" s="25"/>
      <c r="LT40" s="25"/>
      <c r="LV40" s="25"/>
      <c r="LX40" s="25"/>
      <c r="LZ40" s="25"/>
      <c r="MB40" s="25"/>
      <c r="MD40" s="25"/>
      <c r="MF40" s="25"/>
      <c r="MH40" s="25"/>
      <c r="MJ40" s="25"/>
      <c r="ML40" s="25"/>
      <c r="MN40" s="25"/>
      <c r="MP40" s="25"/>
      <c r="MR40" s="25"/>
      <c r="MT40" s="25"/>
      <c r="MV40" s="25"/>
      <c r="MX40" s="25"/>
      <c r="MZ40" s="25"/>
      <c r="NB40" s="25"/>
      <c r="ND40" s="25"/>
      <c r="NF40" s="25"/>
      <c r="NH40" s="25"/>
      <c r="NJ40" s="25"/>
      <c r="NL40" s="25"/>
      <c r="NN40" s="25"/>
      <c r="NP40" s="25"/>
      <c r="NR40" s="25"/>
      <c r="NT40" s="25"/>
      <c r="NV40" s="25"/>
      <c r="NX40" s="25"/>
      <c r="NZ40" s="25"/>
      <c r="OB40" s="25"/>
      <c r="OD40" s="25"/>
      <c r="OF40" s="25"/>
      <c r="OH40" s="25"/>
      <c r="OJ40" s="25"/>
      <c r="OL40" s="25"/>
      <c r="ON40" s="25"/>
      <c r="OP40" s="25"/>
      <c r="OR40" s="25"/>
      <c r="OT40" s="25"/>
      <c r="OV40" s="25"/>
      <c r="OX40" s="25"/>
      <c r="OZ40" s="25"/>
      <c r="PB40" s="25"/>
      <c r="PD40" s="25"/>
      <c r="PF40" s="25"/>
      <c r="PH40" s="25"/>
      <c r="PJ40" s="25"/>
      <c r="PL40" s="25"/>
      <c r="PN40" s="25"/>
      <c r="PP40" s="25"/>
      <c r="PR40" s="25"/>
      <c r="PT40" s="25"/>
      <c r="PV40" s="25"/>
      <c r="PX40" s="25"/>
      <c r="PZ40" s="25"/>
      <c r="QB40" s="25"/>
      <c r="QD40" s="25"/>
      <c r="QF40" s="25"/>
      <c r="QH40" s="25"/>
      <c r="QJ40" s="25"/>
      <c r="QL40" s="25"/>
      <c r="QN40" s="25"/>
      <c r="QP40" s="25"/>
      <c r="QR40" s="25"/>
      <c r="QT40" s="25"/>
      <c r="QV40" s="25"/>
      <c r="QX40" s="25"/>
      <c r="QZ40" s="25"/>
      <c r="RB40" s="25"/>
      <c r="RD40" s="25"/>
      <c r="RF40" s="25"/>
      <c r="RH40" s="25"/>
      <c r="RJ40" s="25"/>
      <c r="RL40" s="25"/>
      <c r="RN40" s="25"/>
      <c r="RP40" s="25"/>
      <c r="RR40" s="25"/>
      <c r="RT40" s="25"/>
      <c r="RV40" s="25"/>
      <c r="RX40" s="25"/>
      <c r="RZ40" s="25"/>
      <c r="SB40" s="25"/>
      <c r="SD40" s="25"/>
      <c r="SF40" s="25"/>
      <c r="SH40" s="25"/>
      <c r="SJ40" s="25"/>
      <c r="SL40" s="25"/>
      <c r="SN40" s="25"/>
      <c r="SP40" s="25"/>
      <c r="SR40" s="25"/>
      <c r="ST40" s="25"/>
      <c r="SV40" s="25"/>
      <c r="SX40" s="25"/>
      <c r="SZ40" s="25"/>
      <c r="TB40" s="25"/>
      <c r="TD40" s="25"/>
      <c r="TF40" s="25"/>
      <c r="TH40" s="25"/>
      <c r="TJ40" s="25"/>
      <c r="TL40" s="25"/>
      <c r="TN40" s="25"/>
      <c r="TP40" s="25"/>
      <c r="TR40" s="25"/>
      <c r="TT40" s="25"/>
      <c r="TV40" s="25"/>
      <c r="TX40" s="25"/>
      <c r="TZ40" s="25"/>
      <c r="UB40" s="25"/>
      <c r="UD40" s="25"/>
      <c r="UF40" s="25"/>
      <c r="UH40" s="25"/>
      <c r="UJ40" s="25"/>
      <c r="UL40" s="25"/>
      <c r="UN40" s="25"/>
      <c r="UP40" s="25"/>
      <c r="UR40" s="25"/>
      <c r="UT40" s="25"/>
      <c r="UV40" s="25"/>
      <c r="UX40" s="25"/>
      <c r="UZ40" s="25"/>
      <c r="VB40" s="25"/>
      <c r="VD40" s="25"/>
      <c r="VF40" s="25"/>
      <c r="VH40" s="25"/>
      <c r="VJ40" s="25"/>
      <c r="VL40" s="25"/>
      <c r="VN40" s="25"/>
      <c r="VP40" s="25"/>
      <c r="VR40" s="25"/>
      <c r="VT40" s="25"/>
      <c r="VV40" s="25"/>
      <c r="VX40" s="25"/>
      <c r="VZ40" s="25"/>
      <c r="WB40" s="25"/>
      <c r="WD40" s="25"/>
      <c r="WF40" s="25"/>
      <c r="WH40" s="25"/>
      <c r="WJ40" s="25"/>
      <c r="WL40" s="25"/>
      <c r="WN40" s="25"/>
      <c r="WP40" s="25"/>
      <c r="WR40" s="25"/>
      <c r="WT40" s="25"/>
      <c r="WV40" s="25"/>
      <c r="WX40" s="25"/>
      <c r="WZ40" s="25"/>
      <c r="XB40" s="25"/>
      <c r="XD40" s="25"/>
      <c r="XF40" s="25"/>
      <c r="XH40" s="25"/>
      <c r="XJ40" s="25"/>
      <c r="XL40" s="25"/>
      <c r="XN40" s="25"/>
      <c r="XP40" s="25"/>
      <c r="XR40" s="25"/>
      <c r="XT40" s="25"/>
      <c r="XV40" s="25"/>
      <c r="XX40" s="25"/>
      <c r="XZ40" s="25"/>
      <c r="YB40" s="25"/>
      <c r="YD40" s="25"/>
      <c r="YF40" s="25"/>
      <c r="YH40" s="25"/>
      <c r="YJ40" s="25"/>
      <c r="YL40" s="25"/>
      <c r="YN40" s="25"/>
      <c r="YP40" s="25"/>
      <c r="YR40" s="25"/>
      <c r="YT40" s="25"/>
      <c r="YV40" s="25"/>
      <c r="YX40" s="25"/>
      <c r="YZ40" s="25"/>
      <c r="ZB40" s="25"/>
      <c r="ZD40" s="25"/>
      <c r="ZF40" s="25"/>
      <c r="ZH40" s="25"/>
      <c r="ZJ40" s="25"/>
      <c r="ZL40" s="25"/>
      <c r="ZN40" s="25"/>
      <c r="ZP40" s="25"/>
      <c r="ZR40" s="25"/>
      <c r="ZT40" s="25"/>
      <c r="ZV40" s="25"/>
      <c r="ZX40" s="25"/>
      <c r="ZZ40" s="25"/>
      <c r="AAB40" s="25"/>
      <c r="AAD40" s="25"/>
      <c r="AAF40" s="25"/>
      <c r="AAH40" s="25"/>
      <c r="AAJ40" s="25"/>
      <c r="AAL40" s="25"/>
      <c r="AAN40" s="25"/>
      <c r="AAP40" s="25"/>
      <c r="AAR40" s="25"/>
      <c r="AAT40" s="25"/>
      <c r="AAV40" s="25"/>
      <c r="AAX40" s="25"/>
      <c r="AAZ40" s="25"/>
      <c r="ABB40" s="25"/>
      <c r="ABD40" s="25"/>
      <c r="ABF40" s="25"/>
      <c r="ABH40" s="25"/>
      <c r="ABJ40" s="25"/>
      <c r="ABL40" s="25"/>
      <c r="ABN40" s="25"/>
      <c r="ABP40" s="25"/>
      <c r="ABR40" s="25"/>
      <c r="ABT40" s="25"/>
      <c r="ABV40" s="25"/>
      <c r="ABX40" s="25"/>
      <c r="ABZ40" s="25"/>
      <c r="ACB40" s="25"/>
      <c r="ACD40" s="25"/>
      <c r="ACF40" s="25"/>
      <c r="ACH40" s="25"/>
      <c r="ACJ40" s="25"/>
      <c r="ACL40" s="25"/>
      <c r="ACN40" s="25"/>
      <c r="ACP40" s="25"/>
      <c r="ACR40" s="25"/>
      <c r="ACT40" s="25"/>
      <c r="ACV40" s="25"/>
      <c r="ACX40" s="25"/>
      <c r="ACZ40" s="25"/>
      <c r="ADB40" s="25"/>
      <c r="ADD40" s="25"/>
      <c r="ADF40" s="25"/>
      <c r="ADH40" s="25"/>
      <c r="ADJ40" s="25"/>
      <c r="ADL40" s="25"/>
      <c r="ADN40" s="25"/>
      <c r="ADP40" s="25"/>
      <c r="ADR40" s="25"/>
      <c r="ADT40" s="25"/>
      <c r="ADV40" s="25"/>
      <c r="ADX40" s="25"/>
      <c r="ADZ40" s="25"/>
      <c r="AEB40" s="25"/>
      <c r="AED40" s="25"/>
      <c r="AEF40" s="25"/>
      <c r="AEH40" s="25"/>
      <c r="AEJ40" s="25"/>
      <c r="AEL40" s="25"/>
      <c r="AEN40" s="25"/>
      <c r="AEP40" s="25"/>
      <c r="AER40" s="25"/>
      <c r="AET40" s="25"/>
      <c r="AEV40" s="25"/>
      <c r="AEX40" s="25"/>
      <c r="AEZ40" s="25"/>
      <c r="AFB40" s="25"/>
      <c r="AFD40" s="25"/>
      <c r="AFF40" s="25"/>
      <c r="AFH40" s="25"/>
      <c r="AFJ40" s="25"/>
      <c r="AFL40" s="25"/>
      <c r="AFN40" s="25"/>
      <c r="AFP40" s="25"/>
      <c r="AFR40" s="25"/>
      <c r="AFT40" s="25"/>
      <c r="AFV40" s="25"/>
      <c r="AFX40" s="25"/>
      <c r="AFZ40" s="25"/>
      <c r="AGB40" s="25"/>
      <c r="AGD40" s="25"/>
      <c r="AGF40" s="25"/>
      <c r="AGH40" s="25"/>
      <c r="AGJ40" s="25"/>
      <c r="AGL40" s="25"/>
      <c r="AGN40" s="25"/>
      <c r="AGP40" s="25"/>
      <c r="AGR40" s="25"/>
      <c r="AGT40" s="25"/>
      <c r="AGV40" s="25"/>
      <c r="AGX40" s="25"/>
      <c r="AGZ40" s="25"/>
      <c r="AHB40" s="25"/>
      <c r="AHD40" s="25"/>
      <c r="AHF40" s="25"/>
      <c r="AHH40" s="25"/>
      <c r="AHJ40" s="25"/>
      <c r="AHL40" s="25"/>
      <c r="AHN40" s="25"/>
      <c r="AHP40" s="25"/>
      <c r="AHR40" s="25"/>
      <c r="AHT40" s="25"/>
      <c r="AHV40" s="25"/>
      <c r="AHX40" s="25"/>
      <c r="AHZ40" s="25"/>
      <c r="AIB40" s="25"/>
      <c r="AID40" s="25"/>
      <c r="AIF40" s="25"/>
      <c r="AIH40" s="25"/>
      <c r="AIJ40" s="25"/>
      <c r="AIL40" s="25"/>
      <c r="AIN40" s="25"/>
      <c r="AIP40" s="25"/>
      <c r="AIR40" s="25"/>
      <c r="AIT40" s="25"/>
      <c r="AIV40" s="25"/>
      <c r="AIX40" s="25"/>
      <c r="AIZ40" s="25"/>
      <c r="AJB40" s="25"/>
      <c r="AJD40" s="25"/>
      <c r="AJF40" s="25"/>
      <c r="AJH40" s="25"/>
      <c r="AJJ40" s="25"/>
      <c r="AJL40" s="25"/>
      <c r="AJN40" s="25"/>
      <c r="AJP40" s="25"/>
      <c r="AJR40" s="25"/>
      <c r="AJT40" s="25"/>
      <c r="AJV40" s="25"/>
      <c r="AJX40" s="25"/>
      <c r="AJZ40" s="25"/>
      <c r="AKB40" s="25"/>
      <c r="AKD40" s="25"/>
      <c r="AKF40" s="25"/>
      <c r="AKH40" s="25"/>
      <c r="AKJ40" s="25"/>
      <c r="AKL40" s="25"/>
      <c r="AKN40" s="25"/>
      <c r="AKP40" s="25"/>
      <c r="AKR40" s="25"/>
      <c r="AKT40" s="25"/>
      <c r="AKV40" s="25"/>
      <c r="AKX40" s="25"/>
      <c r="AKZ40" s="25"/>
      <c r="ALB40" s="25"/>
      <c r="ALD40" s="25"/>
      <c r="ALF40" s="25"/>
      <c r="ALH40" s="25"/>
      <c r="ALJ40" s="25"/>
      <c r="ALL40" s="25"/>
      <c r="ALN40" s="25"/>
      <c r="ALP40" s="25"/>
      <c r="ALR40" s="25"/>
      <c r="ALT40" s="25"/>
      <c r="ALV40" s="25"/>
      <c r="ALX40" s="25"/>
      <c r="ALZ40" s="25"/>
      <c r="AMB40" s="25"/>
      <c r="AMD40" s="25"/>
      <c r="AMF40" s="25"/>
      <c r="AMH40" s="25"/>
      <c r="AMJ40" s="25"/>
      <c r="AML40" s="25"/>
      <c r="AMN40" s="25"/>
      <c r="AMP40" s="25"/>
      <c r="AMR40" s="25"/>
      <c r="AMT40" s="25"/>
      <c r="AMV40" s="25"/>
      <c r="AMX40" s="25"/>
      <c r="AMZ40" s="25"/>
      <c r="ANB40" s="25"/>
      <c r="AND40" s="25"/>
      <c r="ANF40" s="25"/>
      <c r="ANH40" s="25"/>
      <c r="ANJ40" s="25"/>
      <c r="ANL40" s="25"/>
      <c r="ANN40" s="25"/>
      <c r="ANP40" s="25"/>
      <c r="ANR40" s="25"/>
      <c r="ANT40" s="25"/>
      <c r="ANV40" s="25"/>
      <c r="ANX40" s="25"/>
      <c r="ANZ40" s="25"/>
      <c r="AOB40" s="25"/>
      <c r="AOD40" s="25"/>
      <c r="AOF40" s="25"/>
      <c r="AOH40" s="25"/>
      <c r="AOJ40" s="25"/>
      <c r="AOL40" s="25"/>
      <c r="AON40" s="25"/>
      <c r="AOP40" s="25"/>
      <c r="AOR40" s="25"/>
      <c r="AOT40" s="25"/>
      <c r="AOV40" s="25"/>
      <c r="AOX40" s="25"/>
      <c r="AOZ40" s="25"/>
      <c r="APB40" s="25"/>
      <c r="APD40" s="25"/>
      <c r="APF40" s="25"/>
      <c r="APH40" s="25"/>
      <c r="APJ40" s="25"/>
      <c r="APL40" s="25"/>
      <c r="APN40" s="25"/>
      <c r="APP40" s="25"/>
      <c r="APR40" s="25"/>
      <c r="APT40" s="25"/>
      <c r="APV40" s="25"/>
      <c r="APX40" s="25"/>
      <c r="APZ40" s="25"/>
      <c r="AQB40" s="25"/>
      <c r="AQD40" s="25"/>
      <c r="AQF40" s="25"/>
      <c r="AQH40" s="25"/>
      <c r="AQJ40" s="25"/>
      <c r="AQL40" s="25"/>
      <c r="AQN40" s="25"/>
      <c r="AQP40" s="25"/>
      <c r="AQR40" s="25"/>
      <c r="AQT40" s="25"/>
      <c r="AQV40" s="25"/>
      <c r="AQX40" s="25"/>
      <c r="AQZ40" s="25"/>
      <c r="ARB40" s="25"/>
      <c r="ARD40" s="25"/>
      <c r="ARF40" s="25"/>
      <c r="ARH40" s="25"/>
      <c r="ARJ40" s="25"/>
      <c r="ARL40" s="25"/>
      <c r="ARN40" s="25"/>
      <c r="ARP40" s="25"/>
      <c r="ARR40" s="25"/>
      <c r="ART40" s="25"/>
      <c r="ARV40" s="25"/>
      <c r="ARX40" s="25"/>
      <c r="ARZ40" s="25"/>
      <c r="ASB40" s="25"/>
      <c r="ASD40" s="25"/>
      <c r="ASF40" s="25"/>
      <c r="ASH40" s="25"/>
      <c r="ASJ40" s="25"/>
      <c r="ASL40" s="25"/>
      <c r="ASN40" s="25"/>
      <c r="ASP40" s="25"/>
      <c r="ASR40" s="25"/>
      <c r="AST40" s="25"/>
      <c r="ASV40" s="25"/>
      <c r="ASX40" s="25"/>
      <c r="ASZ40" s="25"/>
      <c r="ATB40" s="25"/>
      <c r="ATD40" s="25"/>
      <c r="ATF40" s="25"/>
      <c r="ATH40" s="25"/>
      <c r="ATJ40" s="25"/>
      <c r="ATL40" s="25"/>
      <c r="ATN40" s="25"/>
      <c r="ATP40" s="25"/>
      <c r="ATR40" s="25"/>
      <c r="ATT40" s="25"/>
      <c r="ATV40" s="25"/>
      <c r="ATX40" s="25"/>
      <c r="ATZ40" s="25"/>
      <c r="AUB40" s="25"/>
      <c r="AUD40" s="25"/>
      <c r="AUF40" s="25"/>
      <c r="AUH40" s="25"/>
      <c r="AUJ40" s="25"/>
      <c r="AUL40" s="25"/>
      <c r="AUN40" s="25"/>
      <c r="AUP40" s="25"/>
      <c r="AUR40" s="25"/>
      <c r="AUT40" s="25"/>
      <c r="AUV40" s="25"/>
      <c r="AUX40" s="25"/>
      <c r="AUZ40" s="25"/>
      <c r="AVB40" s="25"/>
      <c r="AVD40" s="25"/>
      <c r="AVF40" s="25"/>
      <c r="AVH40" s="25"/>
      <c r="AVJ40" s="25"/>
      <c r="AVL40" s="25"/>
      <c r="AVN40" s="25"/>
      <c r="AVP40" s="25"/>
      <c r="AVR40" s="25"/>
      <c r="AVT40" s="25"/>
      <c r="AVV40" s="25"/>
      <c r="AVX40" s="25"/>
      <c r="AVZ40" s="25"/>
      <c r="AWB40" s="25"/>
      <c r="AWD40" s="25"/>
      <c r="AWF40" s="25"/>
      <c r="AWH40" s="25"/>
      <c r="AWJ40" s="25"/>
      <c r="AWL40" s="25"/>
      <c r="AWN40" s="25"/>
      <c r="AWP40" s="25"/>
      <c r="AWR40" s="25"/>
      <c r="AWT40" s="25"/>
      <c r="AWV40" s="25"/>
      <c r="AWX40" s="25"/>
      <c r="AWZ40" s="25"/>
      <c r="AXB40" s="25"/>
      <c r="AXD40" s="25"/>
      <c r="AXF40" s="25"/>
      <c r="AXH40" s="25"/>
      <c r="AXJ40" s="25"/>
      <c r="AXL40" s="25"/>
      <c r="AXN40" s="25"/>
      <c r="AXP40" s="25"/>
      <c r="AXR40" s="25"/>
      <c r="AXT40" s="25"/>
      <c r="AXV40" s="25"/>
      <c r="AXX40" s="25"/>
      <c r="AXZ40" s="25"/>
      <c r="AYB40" s="25"/>
      <c r="AYD40" s="25"/>
      <c r="AYF40" s="25"/>
      <c r="AYH40" s="25"/>
      <c r="AYJ40" s="25"/>
      <c r="AYL40" s="25"/>
      <c r="AYN40" s="25"/>
      <c r="AYP40" s="25"/>
      <c r="AYR40" s="25"/>
      <c r="AYT40" s="25"/>
      <c r="AYV40" s="25"/>
      <c r="AYX40" s="25"/>
      <c r="AYZ40" s="25"/>
      <c r="AZB40" s="25"/>
      <c r="AZD40" s="25"/>
      <c r="AZF40" s="25"/>
      <c r="AZH40" s="25"/>
      <c r="AZJ40" s="25"/>
      <c r="AZL40" s="25"/>
      <c r="AZN40" s="25"/>
      <c r="AZP40" s="25"/>
      <c r="AZR40" s="25"/>
      <c r="AZT40" s="25"/>
      <c r="AZV40" s="25"/>
      <c r="AZX40" s="25"/>
      <c r="AZZ40" s="25"/>
      <c r="BAB40" s="25"/>
      <c r="BAD40" s="25"/>
      <c r="BAF40" s="25"/>
      <c r="BAH40" s="25"/>
      <c r="BAJ40" s="25"/>
      <c r="BAL40" s="25"/>
      <c r="BAN40" s="25"/>
      <c r="BAP40" s="25"/>
      <c r="BAR40" s="25"/>
      <c r="BAT40" s="25"/>
      <c r="BAV40" s="25"/>
      <c r="BAX40" s="25"/>
      <c r="BAZ40" s="25"/>
      <c r="BBB40" s="25"/>
      <c r="BBD40" s="25"/>
      <c r="BBF40" s="25"/>
      <c r="BBH40" s="25"/>
      <c r="BBJ40" s="25"/>
      <c r="BBL40" s="25"/>
      <c r="BBN40" s="25"/>
      <c r="BBP40" s="25"/>
      <c r="BBR40" s="25"/>
      <c r="BBT40" s="25"/>
      <c r="BBV40" s="25"/>
      <c r="BBX40" s="25"/>
      <c r="BBZ40" s="25"/>
      <c r="BCB40" s="25"/>
      <c r="BCD40" s="25"/>
      <c r="BCF40" s="25"/>
      <c r="BCH40" s="25"/>
      <c r="BCJ40" s="25"/>
      <c r="BCL40" s="25"/>
      <c r="BCN40" s="25"/>
      <c r="BCP40" s="25"/>
      <c r="BCR40" s="25"/>
      <c r="BCT40" s="25"/>
      <c r="BCV40" s="25"/>
      <c r="BCX40" s="25"/>
      <c r="BCZ40" s="25"/>
      <c r="BDB40" s="25"/>
      <c r="BDD40" s="25"/>
      <c r="BDF40" s="25"/>
      <c r="BDH40" s="25"/>
      <c r="BDJ40" s="25"/>
      <c r="BDL40" s="25"/>
      <c r="BDN40" s="25"/>
      <c r="BDP40" s="25"/>
      <c r="BDR40" s="25"/>
      <c r="BDT40" s="25"/>
      <c r="BDV40" s="25"/>
      <c r="BDX40" s="25"/>
      <c r="BDZ40" s="25"/>
      <c r="BEB40" s="25"/>
      <c r="BED40" s="25"/>
      <c r="BEF40" s="25"/>
      <c r="BEH40" s="25"/>
      <c r="BEJ40" s="25"/>
      <c r="BEL40" s="25"/>
      <c r="BEN40" s="25"/>
      <c r="BEP40" s="25"/>
      <c r="BER40" s="25"/>
      <c r="BET40" s="25"/>
      <c r="BEV40" s="25"/>
      <c r="BEX40" s="25"/>
      <c r="BEZ40" s="25"/>
      <c r="BFB40" s="25"/>
      <c r="BFD40" s="25"/>
      <c r="BFF40" s="25"/>
      <c r="BFH40" s="25"/>
      <c r="BFJ40" s="25"/>
      <c r="BFL40" s="25"/>
      <c r="BFN40" s="25"/>
      <c r="BFP40" s="25"/>
      <c r="BFR40" s="25"/>
      <c r="BFT40" s="25"/>
      <c r="BFV40" s="25"/>
      <c r="BFX40" s="25"/>
      <c r="BFZ40" s="25"/>
      <c r="BGB40" s="25"/>
      <c r="BGD40" s="25"/>
      <c r="BGF40" s="25"/>
      <c r="BGH40" s="25"/>
      <c r="BGJ40" s="25"/>
      <c r="BGL40" s="25"/>
      <c r="BGN40" s="25"/>
      <c r="BGP40" s="25"/>
      <c r="BGR40" s="25"/>
      <c r="BGT40" s="25"/>
      <c r="BGV40" s="25"/>
      <c r="BGX40" s="25"/>
      <c r="BGZ40" s="25"/>
      <c r="BHB40" s="25"/>
      <c r="BHD40" s="25"/>
      <c r="BHF40" s="25"/>
      <c r="BHH40" s="25"/>
      <c r="BHJ40" s="25"/>
      <c r="BHL40" s="25"/>
      <c r="BHN40" s="25"/>
      <c r="BHP40" s="25"/>
      <c r="BHR40" s="25"/>
      <c r="BHT40" s="25"/>
      <c r="BHV40" s="25"/>
      <c r="BHX40" s="25"/>
      <c r="BHZ40" s="25"/>
      <c r="BIB40" s="25"/>
      <c r="BID40" s="25"/>
      <c r="BIF40" s="25"/>
      <c r="BIH40" s="25"/>
      <c r="BIJ40" s="25"/>
      <c r="BIL40" s="25"/>
      <c r="BIN40" s="25"/>
      <c r="BIP40" s="25"/>
      <c r="BIR40" s="25"/>
      <c r="BIT40" s="25"/>
      <c r="BIV40" s="25"/>
      <c r="BIX40" s="25"/>
      <c r="BIZ40" s="25"/>
      <c r="BJB40" s="25"/>
      <c r="BJD40" s="25"/>
      <c r="BJF40" s="25"/>
      <c r="BJH40" s="25"/>
      <c r="BJJ40" s="25"/>
      <c r="BJL40" s="25"/>
      <c r="BJN40" s="25"/>
      <c r="BJP40" s="25"/>
      <c r="BJR40" s="25"/>
      <c r="BJT40" s="25"/>
      <c r="BJV40" s="25"/>
      <c r="BJX40" s="25"/>
      <c r="BJZ40" s="25"/>
      <c r="BKB40" s="25"/>
      <c r="BKD40" s="25"/>
      <c r="BKF40" s="25"/>
      <c r="BKH40" s="25"/>
      <c r="BKJ40" s="25"/>
      <c r="BKL40" s="25"/>
      <c r="BKN40" s="25"/>
      <c r="BKP40" s="25"/>
      <c r="BKR40" s="25"/>
      <c r="BKT40" s="25"/>
      <c r="BKV40" s="25"/>
      <c r="BKX40" s="25"/>
      <c r="BKZ40" s="25"/>
      <c r="BLB40" s="25"/>
      <c r="BLD40" s="25"/>
      <c r="BLF40" s="25"/>
      <c r="BLH40" s="25"/>
      <c r="BLJ40" s="25"/>
      <c r="BLL40" s="25"/>
      <c r="BLN40" s="25"/>
      <c r="BLP40" s="25"/>
      <c r="BLR40" s="25"/>
      <c r="BLT40" s="25"/>
      <c r="BLV40" s="25"/>
      <c r="BLX40" s="25"/>
      <c r="BLZ40" s="25"/>
      <c r="BMB40" s="25"/>
      <c r="BMD40" s="25"/>
      <c r="BMF40" s="25"/>
      <c r="BMH40" s="25"/>
      <c r="BMJ40" s="25"/>
      <c r="BML40" s="25"/>
      <c r="BMN40" s="25"/>
      <c r="BMP40" s="25"/>
      <c r="BMR40" s="25"/>
      <c r="BMT40" s="25"/>
      <c r="BMV40" s="25"/>
      <c r="BMX40" s="25"/>
      <c r="BMZ40" s="25"/>
      <c r="BNB40" s="25"/>
      <c r="BND40" s="25"/>
      <c r="BNF40" s="25"/>
      <c r="BNH40" s="25"/>
      <c r="BNJ40" s="25"/>
      <c r="BNL40" s="25"/>
      <c r="BNN40" s="25"/>
      <c r="BNP40" s="25"/>
      <c r="BNR40" s="25"/>
      <c r="BNT40" s="25"/>
      <c r="BNV40" s="25"/>
      <c r="BNX40" s="25"/>
      <c r="BNZ40" s="25"/>
      <c r="BOB40" s="25"/>
      <c r="BOD40" s="25"/>
      <c r="BOF40" s="25"/>
      <c r="BOH40" s="25"/>
      <c r="BOJ40" s="25"/>
      <c r="BOL40" s="25"/>
      <c r="BON40" s="25"/>
      <c r="BOP40" s="25"/>
      <c r="BOR40" s="25"/>
      <c r="BOT40" s="25"/>
      <c r="BOV40" s="25"/>
      <c r="BOX40" s="25"/>
      <c r="BOZ40" s="25"/>
      <c r="BPB40" s="25"/>
      <c r="BPD40" s="25"/>
      <c r="BPF40" s="25"/>
      <c r="BPH40" s="25"/>
      <c r="BPJ40" s="25"/>
      <c r="BPL40" s="25"/>
      <c r="BPN40" s="25"/>
      <c r="BPP40" s="25"/>
      <c r="BPR40" s="25"/>
      <c r="BPT40" s="25"/>
      <c r="BPV40" s="25"/>
      <c r="BPX40" s="25"/>
      <c r="BPZ40" s="25"/>
      <c r="BQB40" s="25"/>
      <c r="BQD40" s="25"/>
      <c r="BQF40" s="25"/>
      <c r="BQH40" s="25"/>
      <c r="BQJ40" s="25"/>
      <c r="BQL40" s="25"/>
      <c r="BQN40" s="25"/>
      <c r="BQP40" s="25"/>
      <c r="BQR40" s="25"/>
      <c r="BQT40" s="25"/>
      <c r="BQV40" s="25"/>
      <c r="BQX40" s="25"/>
      <c r="BQZ40" s="25"/>
      <c r="BRB40" s="25"/>
      <c r="BRD40" s="25"/>
      <c r="BRF40" s="25"/>
      <c r="BRH40" s="25"/>
      <c r="BRJ40" s="25"/>
      <c r="BRL40" s="25"/>
      <c r="BRN40" s="25"/>
      <c r="BRP40" s="25"/>
      <c r="BRR40" s="25"/>
      <c r="BRT40" s="25"/>
      <c r="BRV40" s="25"/>
      <c r="BRX40" s="25"/>
      <c r="BRZ40" s="25"/>
      <c r="BSB40" s="25"/>
      <c r="BSD40" s="25"/>
      <c r="BSF40" s="25"/>
      <c r="BSH40" s="25"/>
      <c r="BSJ40" s="25"/>
      <c r="BSL40" s="25"/>
      <c r="BSN40" s="25"/>
      <c r="BSP40" s="25"/>
      <c r="BSR40" s="25"/>
      <c r="BST40" s="25"/>
      <c r="BSV40" s="25"/>
      <c r="BSX40" s="25"/>
      <c r="BSZ40" s="25"/>
      <c r="BTB40" s="25"/>
      <c r="BTD40" s="25"/>
      <c r="BTF40" s="25"/>
      <c r="BTH40" s="25"/>
      <c r="BTJ40" s="25"/>
      <c r="BTL40" s="25"/>
      <c r="BTN40" s="25"/>
      <c r="BTP40" s="25"/>
      <c r="BTR40" s="25"/>
      <c r="BTT40" s="25"/>
      <c r="BTV40" s="25"/>
      <c r="BTX40" s="25"/>
      <c r="BTZ40" s="25"/>
      <c r="BUB40" s="25"/>
      <c r="BUD40" s="25"/>
      <c r="BUF40" s="25"/>
      <c r="BUH40" s="25"/>
      <c r="BUJ40" s="25"/>
      <c r="BUL40" s="25"/>
      <c r="BUN40" s="25"/>
      <c r="BUP40" s="25"/>
      <c r="BUR40" s="25"/>
      <c r="BUT40" s="25"/>
      <c r="BUV40" s="25"/>
      <c r="BUX40" s="25"/>
      <c r="BUZ40" s="25"/>
      <c r="BVB40" s="25"/>
      <c r="BVD40" s="25"/>
      <c r="BVF40" s="25"/>
      <c r="BVH40" s="25"/>
      <c r="BVJ40" s="25"/>
      <c r="BVL40" s="25"/>
      <c r="BVN40" s="25"/>
      <c r="BVP40" s="25"/>
      <c r="BVR40" s="25"/>
      <c r="BVT40" s="25"/>
      <c r="BVV40" s="25"/>
      <c r="BVX40" s="25"/>
      <c r="BVZ40" s="25"/>
      <c r="BWB40" s="25"/>
      <c r="BWD40" s="25"/>
      <c r="BWF40" s="25"/>
      <c r="BWH40" s="25"/>
      <c r="BWJ40" s="25"/>
      <c r="BWL40" s="25"/>
      <c r="BWN40" s="25"/>
      <c r="BWP40" s="25"/>
      <c r="BWR40" s="25"/>
      <c r="BWT40" s="25"/>
      <c r="BWV40" s="25"/>
      <c r="BWX40" s="25"/>
      <c r="BWZ40" s="25"/>
      <c r="BXB40" s="25"/>
      <c r="BXD40" s="25"/>
      <c r="BXF40" s="25"/>
      <c r="BXH40" s="25"/>
      <c r="BXJ40" s="25"/>
      <c r="BXL40" s="25"/>
      <c r="BXN40" s="25"/>
      <c r="BXP40" s="25"/>
      <c r="BXR40" s="25"/>
      <c r="BXT40" s="25"/>
      <c r="BXV40" s="25"/>
      <c r="BXX40" s="25"/>
      <c r="BXZ40" s="25"/>
      <c r="BYB40" s="25"/>
      <c r="BYD40" s="25"/>
      <c r="BYF40" s="25"/>
      <c r="BYH40" s="25"/>
      <c r="BYJ40" s="25"/>
      <c r="BYL40" s="25"/>
      <c r="BYN40" s="25"/>
      <c r="BYP40" s="25"/>
      <c r="BYR40" s="25"/>
      <c r="BYT40" s="25"/>
      <c r="BYV40" s="25"/>
      <c r="BYX40" s="25"/>
      <c r="BYZ40" s="25"/>
      <c r="BZB40" s="25"/>
      <c r="BZD40" s="25"/>
      <c r="BZF40" s="25"/>
      <c r="BZH40" s="25"/>
      <c r="BZJ40" s="25"/>
      <c r="BZL40" s="25"/>
      <c r="BZN40" s="25"/>
      <c r="BZP40" s="25"/>
      <c r="BZR40" s="25"/>
      <c r="BZT40" s="25"/>
      <c r="BZV40" s="25"/>
      <c r="BZX40" s="25"/>
      <c r="BZZ40" s="25"/>
      <c r="CAB40" s="25"/>
      <c r="CAD40" s="25"/>
      <c r="CAF40" s="25"/>
      <c r="CAH40" s="25"/>
      <c r="CAJ40" s="25"/>
      <c r="CAL40" s="25"/>
      <c r="CAN40" s="25"/>
      <c r="CAP40" s="25"/>
      <c r="CAR40" s="25"/>
      <c r="CAT40" s="25"/>
      <c r="CAV40" s="25"/>
      <c r="CAX40" s="25"/>
      <c r="CAZ40" s="25"/>
      <c r="CBB40" s="25"/>
      <c r="CBD40" s="25"/>
      <c r="CBF40" s="25"/>
      <c r="CBH40" s="25"/>
      <c r="CBJ40" s="25"/>
      <c r="CBL40" s="25"/>
      <c r="CBN40" s="25"/>
      <c r="CBP40" s="25"/>
      <c r="CBR40" s="25"/>
      <c r="CBT40" s="25"/>
      <c r="CBV40" s="25"/>
      <c r="CBX40" s="25"/>
      <c r="CBZ40" s="25"/>
      <c r="CCB40" s="25"/>
      <c r="CCD40" s="25"/>
      <c r="CCF40" s="25"/>
      <c r="CCH40" s="25"/>
      <c r="CCJ40" s="25"/>
      <c r="CCL40" s="25"/>
      <c r="CCN40" s="25"/>
      <c r="CCP40" s="25"/>
      <c r="CCR40" s="25"/>
      <c r="CCT40" s="25"/>
      <c r="CCV40" s="25"/>
      <c r="CCX40" s="25"/>
      <c r="CCZ40" s="25"/>
      <c r="CDB40" s="25"/>
      <c r="CDD40" s="25"/>
      <c r="CDF40" s="25"/>
      <c r="CDH40" s="25"/>
      <c r="CDJ40" s="25"/>
      <c r="CDL40" s="25"/>
      <c r="CDN40" s="25"/>
      <c r="CDP40" s="25"/>
      <c r="CDR40" s="25"/>
      <c r="CDT40" s="25"/>
      <c r="CDV40" s="25"/>
      <c r="CDX40" s="25"/>
      <c r="CDZ40" s="25"/>
      <c r="CEB40" s="25"/>
      <c r="CED40" s="25"/>
      <c r="CEF40" s="25"/>
      <c r="CEH40" s="25"/>
      <c r="CEJ40" s="25"/>
      <c r="CEL40" s="25"/>
      <c r="CEN40" s="25"/>
      <c r="CEP40" s="25"/>
      <c r="CER40" s="25"/>
      <c r="CET40" s="25"/>
      <c r="CEV40" s="25"/>
      <c r="CEX40" s="25"/>
      <c r="CEZ40" s="25"/>
      <c r="CFB40" s="25"/>
      <c r="CFD40" s="25"/>
      <c r="CFF40" s="25"/>
      <c r="CFH40" s="25"/>
      <c r="CFJ40" s="25"/>
      <c r="CFL40" s="25"/>
      <c r="CFN40" s="25"/>
      <c r="CFP40" s="25"/>
      <c r="CFR40" s="25"/>
      <c r="CFT40" s="25"/>
      <c r="CFV40" s="25"/>
      <c r="CFX40" s="25"/>
      <c r="CFZ40" s="25"/>
      <c r="CGB40" s="25"/>
      <c r="CGD40" s="25"/>
      <c r="CGF40" s="25"/>
      <c r="CGH40" s="25"/>
      <c r="CGJ40" s="25"/>
      <c r="CGL40" s="25"/>
      <c r="CGN40" s="25"/>
      <c r="CGP40" s="25"/>
      <c r="CGR40" s="25"/>
      <c r="CGT40" s="25"/>
      <c r="CGV40" s="25"/>
      <c r="CGX40" s="25"/>
      <c r="CGZ40" s="25"/>
      <c r="CHB40" s="25"/>
      <c r="CHD40" s="25"/>
      <c r="CHF40" s="25"/>
      <c r="CHH40" s="25"/>
      <c r="CHJ40" s="25"/>
      <c r="CHL40" s="25"/>
      <c r="CHN40" s="25"/>
      <c r="CHP40" s="25"/>
      <c r="CHR40" s="25"/>
      <c r="CHT40" s="25"/>
      <c r="CHV40" s="25"/>
      <c r="CHX40" s="25"/>
      <c r="CHZ40" s="25"/>
      <c r="CIB40" s="25"/>
      <c r="CID40" s="25"/>
      <c r="CIF40" s="25"/>
      <c r="CIH40" s="25"/>
      <c r="CIJ40" s="25"/>
      <c r="CIL40" s="25"/>
      <c r="CIN40" s="25"/>
      <c r="CIP40" s="25"/>
      <c r="CIR40" s="25"/>
      <c r="CIT40" s="25"/>
      <c r="CIV40" s="25"/>
      <c r="CIX40" s="25"/>
      <c r="CIZ40" s="25"/>
      <c r="CJB40" s="25"/>
      <c r="CJD40" s="25"/>
      <c r="CJF40" s="25"/>
      <c r="CJH40" s="25"/>
      <c r="CJJ40" s="25"/>
      <c r="CJL40" s="25"/>
      <c r="CJN40" s="25"/>
      <c r="CJP40" s="25"/>
      <c r="CJR40" s="25"/>
      <c r="CJT40" s="25"/>
      <c r="CJV40" s="25"/>
      <c r="CJX40" s="25"/>
      <c r="CJZ40" s="25"/>
      <c r="CKB40" s="25"/>
      <c r="CKD40" s="25"/>
      <c r="CKF40" s="25"/>
      <c r="CKH40" s="25"/>
      <c r="CKJ40" s="25"/>
      <c r="CKL40" s="25"/>
      <c r="CKN40" s="25"/>
      <c r="CKP40" s="25"/>
      <c r="CKR40" s="25"/>
      <c r="CKT40" s="25"/>
      <c r="CKV40" s="25"/>
      <c r="CKX40" s="25"/>
      <c r="CKZ40" s="25"/>
      <c r="CLB40" s="25"/>
      <c r="CLD40" s="25"/>
      <c r="CLF40" s="25"/>
      <c r="CLH40" s="25"/>
      <c r="CLJ40" s="25"/>
      <c r="CLL40" s="25"/>
      <c r="CLN40" s="25"/>
      <c r="CLP40" s="25"/>
      <c r="CLR40" s="25"/>
      <c r="CLT40" s="25"/>
      <c r="CLV40" s="25"/>
      <c r="CLX40" s="25"/>
      <c r="CLZ40" s="25"/>
      <c r="CMB40" s="25"/>
      <c r="CMD40" s="25"/>
      <c r="CMF40" s="25"/>
      <c r="CMH40" s="25"/>
      <c r="CMJ40" s="25"/>
      <c r="CML40" s="25"/>
      <c r="CMN40" s="25"/>
      <c r="CMP40" s="25"/>
      <c r="CMR40" s="25"/>
      <c r="CMT40" s="25"/>
      <c r="CMV40" s="25"/>
      <c r="CMX40" s="25"/>
      <c r="CMZ40" s="25"/>
      <c r="CNB40" s="25"/>
      <c r="CND40" s="25"/>
      <c r="CNF40" s="25"/>
      <c r="CNH40" s="25"/>
      <c r="CNJ40" s="25"/>
      <c r="CNL40" s="25"/>
      <c r="CNN40" s="25"/>
      <c r="CNP40" s="25"/>
      <c r="CNR40" s="25"/>
      <c r="CNT40" s="25"/>
      <c r="CNV40" s="25"/>
      <c r="CNX40" s="25"/>
      <c r="CNZ40" s="25"/>
      <c r="COB40" s="25"/>
      <c r="COD40" s="25"/>
      <c r="COF40" s="25"/>
      <c r="COH40" s="25"/>
      <c r="COJ40" s="25"/>
      <c r="COL40" s="25"/>
      <c r="CON40" s="25"/>
      <c r="COP40" s="25"/>
      <c r="COR40" s="25"/>
      <c r="COT40" s="25"/>
      <c r="COV40" s="25"/>
      <c r="COX40" s="25"/>
      <c r="COZ40" s="25"/>
      <c r="CPB40" s="25"/>
      <c r="CPD40" s="25"/>
      <c r="CPF40" s="25"/>
      <c r="CPH40" s="25"/>
      <c r="CPJ40" s="25"/>
      <c r="CPL40" s="25"/>
      <c r="CPN40" s="25"/>
      <c r="CPP40" s="25"/>
      <c r="CPR40" s="25"/>
      <c r="CPT40" s="25"/>
      <c r="CPV40" s="25"/>
      <c r="CPX40" s="25"/>
      <c r="CPZ40" s="25"/>
      <c r="CQB40" s="25"/>
      <c r="CQD40" s="25"/>
      <c r="CQF40" s="25"/>
      <c r="CQH40" s="25"/>
      <c r="CQJ40" s="25"/>
      <c r="CQL40" s="25"/>
      <c r="CQN40" s="25"/>
      <c r="CQP40" s="25"/>
      <c r="CQR40" s="25"/>
      <c r="CQT40" s="25"/>
      <c r="CQV40" s="25"/>
      <c r="CQX40" s="25"/>
      <c r="CQZ40" s="25"/>
      <c r="CRB40" s="25"/>
      <c r="CRD40" s="25"/>
      <c r="CRF40" s="25"/>
      <c r="CRH40" s="25"/>
      <c r="CRJ40" s="25"/>
      <c r="CRL40" s="25"/>
      <c r="CRN40" s="25"/>
      <c r="CRP40" s="25"/>
      <c r="CRR40" s="25"/>
      <c r="CRT40" s="25"/>
      <c r="CRV40" s="25"/>
      <c r="CRX40" s="25"/>
      <c r="CRZ40" s="25"/>
      <c r="CSB40" s="25"/>
      <c r="CSD40" s="25"/>
      <c r="CSF40" s="25"/>
      <c r="CSH40" s="25"/>
      <c r="CSJ40" s="25"/>
      <c r="CSL40" s="25"/>
      <c r="CSN40" s="25"/>
      <c r="CSP40" s="25"/>
      <c r="CSR40" s="25"/>
      <c r="CST40" s="25"/>
      <c r="CSV40" s="25"/>
      <c r="CSX40" s="25"/>
      <c r="CSZ40" s="25"/>
      <c r="CTB40" s="25"/>
      <c r="CTD40" s="25"/>
      <c r="CTF40" s="25"/>
      <c r="CTH40" s="25"/>
      <c r="CTJ40" s="25"/>
      <c r="CTL40" s="25"/>
      <c r="CTN40" s="25"/>
      <c r="CTP40" s="25"/>
      <c r="CTR40" s="25"/>
      <c r="CTT40" s="25"/>
      <c r="CTV40" s="25"/>
      <c r="CTX40" s="25"/>
      <c r="CTZ40" s="25"/>
      <c r="CUB40" s="25"/>
      <c r="CUD40" s="25"/>
      <c r="CUF40" s="25"/>
      <c r="CUH40" s="25"/>
      <c r="CUJ40" s="25"/>
      <c r="CUL40" s="25"/>
      <c r="CUN40" s="25"/>
      <c r="CUP40" s="25"/>
      <c r="CUR40" s="25"/>
      <c r="CUT40" s="25"/>
      <c r="CUV40" s="25"/>
      <c r="CUX40" s="25"/>
      <c r="CUZ40" s="25"/>
      <c r="CVB40" s="25"/>
      <c r="CVD40" s="25"/>
      <c r="CVF40" s="25"/>
      <c r="CVH40" s="25"/>
      <c r="CVJ40" s="25"/>
      <c r="CVL40" s="25"/>
      <c r="CVN40" s="25"/>
      <c r="CVP40" s="25"/>
      <c r="CVR40" s="25"/>
      <c r="CVT40" s="25"/>
      <c r="CVV40" s="25"/>
      <c r="CVX40" s="25"/>
      <c r="CVZ40" s="25"/>
      <c r="CWB40" s="25"/>
      <c r="CWD40" s="25"/>
      <c r="CWF40" s="25"/>
      <c r="CWH40" s="25"/>
      <c r="CWJ40" s="25"/>
      <c r="CWL40" s="25"/>
      <c r="CWN40" s="25"/>
      <c r="CWP40" s="25"/>
      <c r="CWR40" s="25"/>
      <c r="CWT40" s="25"/>
      <c r="CWV40" s="25"/>
      <c r="CWX40" s="25"/>
      <c r="CWZ40" s="25"/>
      <c r="CXB40" s="25"/>
      <c r="CXD40" s="25"/>
      <c r="CXF40" s="25"/>
      <c r="CXH40" s="25"/>
      <c r="CXJ40" s="25"/>
      <c r="CXL40" s="25"/>
      <c r="CXN40" s="25"/>
      <c r="CXP40" s="25"/>
      <c r="CXR40" s="25"/>
      <c r="CXT40" s="25"/>
      <c r="CXV40" s="25"/>
      <c r="CXX40" s="25"/>
      <c r="CXZ40" s="25"/>
      <c r="CYB40" s="25"/>
      <c r="CYD40" s="25"/>
      <c r="CYF40" s="25"/>
      <c r="CYH40" s="25"/>
      <c r="CYJ40" s="25"/>
      <c r="CYL40" s="25"/>
      <c r="CYN40" s="25"/>
      <c r="CYP40" s="25"/>
      <c r="CYR40" s="25"/>
      <c r="CYT40" s="25"/>
      <c r="CYV40" s="25"/>
      <c r="CYX40" s="25"/>
      <c r="CYZ40" s="25"/>
      <c r="CZB40" s="25"/>
      <c r="CZD40" s="25"/>
      <c r="CZF40" s="25"/>
      <c r="CZH40" s="25"/>
      <c r="CZJ40" s="25"/>
      <c r="CZL40" s="25"/>
      <c r="CZN40" s="25"/>
      <c r="CZP40" s="25"/>
      <c r="CZR40" s="25"/>
      <c r="CZT40" s="25"/>
      <c r="CZV40" s="25"/>
      <c r="CZX40" s="25"/>
      <c r="CZZ40" s="25"/>
      <c r="DAB40" s="25"/>
      <c r="DAD40" s="25"/>
      <c r="DAF40" s="25"/>
      <c r="DAH40" s="25"/>
      <c r="DAJ40" s="25"/>
      <c r="DAL40" s="25"/>
      <c r="DAN40" s="25"/>
      <c r="DAP40" s="25"/>
      <c r="DAR40" s="25"/>
      <c r="DAT40" s="25"/>
      <c r="DAV40" s="25"/>
      <c r="DAX40" s="25"/>
      <c r="DAZ40" s="25"/>
      <c r="DBB40" s="25"/>
      <c r="DBD40" s="25"/>
      <c r="DBF40" s="25"/>
      <c r="DBH40" s="25"/>
      <c r="DBJ40" s="25"/>
      <c r="DBL40" s="25"/>
      <c r="DBN40" s="25"/>
      <c r="DBP40" s="25"/>
      <c r="DBR40" s="25"/>
      <c r="DBT40" s="25"/>
      <c r="DBV40" s="25"/>
      <c r="DBX40" s="25"/>
      <c r="DBZ40" s="25"/>
      <c r="DCB40" s="25"/>
      <c r="DCD40" s="25"/>
      <c r="DCF40" s="25"/>
      <c r="DCH40" s="25"/>
      <c r="DCJ40" s="25"/>
      <c r="DCL40" s="25"/>
      <c r="DCN40" s="25"/>
      <c r="DCP40" s="25"/>
      <c r="DCR40" s="25"/>
      <c r="DCT40" s="25"/>
      <c r="DCV40" s="25"/>
      <c r="DCX40" s="25"/>
      <c r="DCZ40" s="25"/>
      <c r="DDB40" s="25"/>
      <c r="DDD40" s="25"/>
      <c r="DDF40" s="25"/>
      <c r="DDH40" s="25"/>
      <c r="DDJ40" s="25"/>
      <c r="DDL40" s="25"/>
      <c r="DDN40" s="25"/>
      <c r="DDP40" s="25"/>
      <c r="DDR40" s="25"/>
      <c r="DDT40" s="25"/>
      <c r="DDV40" s="25"/>
      <c r="DDX40" s="25"/>
      <c r="DDZ40" s="25"/>
      <c r="DEB40" s="25"/>
      <c r="DED40" s="25"/>
      <c r="DEF40" s="25"/>
      <c r="DEH40" s="25"/>
      <c r="DEJ40" s="25"/>
      <c r="DEL40" s="25"/>
      <c r="DEN40" s="25"/>
      <c r="DEP40" s="25"/>
      <c r="DER40" s="25"/>
      <c r="DET40" s="25"/>
      <c r="DEV40" s="25"/>
      <c r="DEX40" s="25"/>
      <c r="DEZ40" s="25"/>
      <c r="DFB40" s="25"/>
      <c r="DFD40" s="25"/>
      <c r="DFF40" s="25"/>
      <c r="DFH40" s="25"/>
      <c r="DFJ40" s="25"/>
      <c r="DFL40" s="25"/>
      <c r="DFN40" s="25"/>
      <c r="DFP40" s="25"/>
      <c r="DFR40" s="25"/>
      <c r="DFT40" s="25"/>
      <c r="DFV40" s="25"/>
      <c r="DFX40" s="25"/>
      <c r="DFZ40" s="25"/>
      <c r="DGB40" s="25"/>
      <c r="DGD40" s="25"/>
      <c r="DGF40" s="25"/>
      <c r="DGH40" s="25"/>
      <c r="DGJ40" s="25"/>
      <c r="DGL40" s="25"/>
      <c r="DGN40" s="25"/>
      <c r="DGP40" s="25"/>
      <c r="DGR40" s="25"/>
      <c r="DGT40" s="25"/>
      <c r="DGV40" s="25"/>
      <c r="DGX40" s="25"/>
      <c r="DGZ40" s="25"/>
      <c r="DHB40" s="25"/>
      <c r="DHD40" s="25"/>
      <c r="DHF40" s="25"/>
      <c r="DHH40" s="25"/>
      <c r="DHJ40" s="25"/>
      <c r="DHL40" s="25"/>
      <c r="DHN40" s="25"/>
      <c r="DHP40" s="25"/>
      <c r="DHR40" s="25"/>
      <c r="DHT40" s="25"/>
      <c r="DHV40" s="25"/>
      <c r="DHX40" s="25"/>
      <c r="DHZ40" s="25"/>
      <c r="DIB40" s="25"/>
      <c r="DID40" s="25"/>
      <c r="DIF40" s="25"/>
      <c r="DIH40" s="25"/>
      <c r="DIJ40" s="25"/>
      <c r="DIL40" s="25"/>
      <c r="DIN40" s="25"/>
      <c r="DIP40" s="25"/>
      <c r="DIR40" s="25"/>
      <c r="DIT40" s="25"/>
      <c r="DIV40" s="25"/>
      <c r="DIX40" s="25"/>
      <c r="DIZ40" s="25"/>
      <c r="DJB40" s="25"/>
      <c r="DJD40" s="25"/>
      <c r="DJF40" s="25"/>
      <c r="DJH40" s="25"/>
      <c r="DJJ40" s="25"/>
      <c r="DJL40" s="25"/>
      <c r="DJN40" s="25"/>
      <c r="DJP40" s="25"/>
      <c r="DJR40" s="25"/>
      <c r="DJT40" s="25"/>
      <c r="DJV40" s="25"/>
      <c r="DJX40" s="25"/>
      <c r="DJZ40" s="25"/>
      <c r="DKB40" s="25"/>
      <c r="DKD40" s="25"/>
      <c r="DKF40" s="25"/>
      <c r="DKH40" s="25"/>
      <c r="DKJ40" s="25"/>
      <c r="DKL40" s="25"/>
      <c r="DKN40" s="25"/>
      <c r="DKP40" s="25"/>
      <c r="DKR40" s="25"/>
      <c r="DKT40" s="25"/>
      <c r="DKV40" s="25"/>
      <c r="DKX40" s="25"/>
      <c r="DKZ40" s="25"/>
      <c r="DLB40" s="25"/>
      <c r="DLD40" s="25"/>
      <c r="DLF40" s="25"/>
      <c r="DLH40" s="25"/>
      <c r="DLJ40" s="25"/>
      <c r="DLL40" s="25"/>
      <c r="DLN40" s="25"/>
      <c r="DLP40" s="25"/>
      <c r="DLR40" s="25"/>
      <c r="DLT40" s="25"/>
      <c r="DLV40" s="25"/>
      <c r="DLX40" s="25"/>
      <c r="DLZ40" s="25"/>
      <c r="DMB40" s="25"/>
      <c r="DMD40" s="25"/>
      <c r="DMF40" s="25"/>
      <c r="DMH40" s="25"/>
      <c r="DMJ40" s="25"/>
      <c r="DML40" s="25"/>
      <c r="DMN40" s="25"/>
      <c r="DMP40" s="25"/>
      <c r="DMR40" s="25"/>
      <c r="DMT40" s="25"/>
      <c r="DMV40" s="25"/>
      <c r="DMX40" s="25"/>
      <c r="DMZ40" s="25"/>
      <c r="DNB40" s="25"/>
      <c r="DND40" s="25"/>
      <c r="DNF40" s="25"/>
      <c r="DNH40" s="25"/>
      <c r="DNJ40" s="25"/>
      <c r="DNL40" s="25"/>
      <c r="DNN40" s="25"/>
      <c r="DNP40" s="25"/>
      <c r="DNR40" s="25"/>
      <c r="DNT40" s="25"/>
      <c r="DNV40" s="25"/>
      <c r="DNX40" s="25"/>
      <c r="DNZ40" s="25"/>
      <c r="DOB40" s="25"/>
      <c r="DOD40" s="25"/>
      <c r="DOF40" s="25"/>
      <c r="DOH40" s="25"/>
      <c r="DOJ40" s="25"/>
      <c r="DOL40" s="25"/>
      <c r="DON40" s="25"/>
      <c r="DOP40" s="25"/>
      <c r="DOR40" s="25"/>
      <c r="DOT40" s="25"/>
      <c r="DOV40" s="25"/>
      <c r="DOX40" s="25"/>
      <c r="DOZ40" s="25"/>
      <c r="DPB40" s="25"/>
      <c r="DPD40" s="25"/>
      <c r="DPF40" s="25"/>
      <c r="DPH40" s="25"/>
      <c r="DPJ40" s="25"/>
      <c r="DPL40" s="25"/>
      <c r="DPN40" s="25"/>
      <c r="DPP40" s="25"/>
      <c r="DPR40" s="25"/>
      <c r="DPT40" s="25"/>
      <c r="DPV40" s="25"/>
      <c r="DPX40" s="25"/>
      <c r="DPZ40" s="25"/>
      <c r="DQB40" s="25"/>
      <c r="DQD40" s="25"/>
      <c r="DQF40" s="25"/>
      <c r="DQH40" s="25"/>
      <c r="DQJ40" s="25"/>
      <c r="DQL40" s="25"/>
      <c r="DQN40" s="25"/>
      <c r="DQP40" s="25"/>
      <c r="DQR40" s="25"/>
      <c r="DQT40" s="25"/>
      <c r="DQV40" s="25"/>
      <c r="DQX40" s="25"/>
      <c r="DQZ40" s="25"/>
      <c r="DRB40" s="25"/>
      <c r="DRD40" s="25"/>
      <c r="DRF40" s="25"/>
      <c r="DRH40" s="25"/>
      <c r="DRJ40" s="25"/>
      <c r="DRL40" s="25"/>
      <c r="DRN40" s="25"/>
      <c r="DRP40" s="25"/>
      <c r="DRR40" s="25"/>
      <c r="DRT40" s="25"/>
      <c r="DRV40" s="25"/>
      <c r="DRX40" s="25"/>
      <c r="DRZ40" s="25"/>
      <c r="DSB40" s="25"/>
      <c r="DSD40" s="25"/>
      <c r="DSF40" s="25"/>
      <c r="DSH40" s="25"/>
      <c r="DSJ40" s="25"/>
      <c r="DSL40" s="25"/>
      <c r="DSN40" s="25"/>
      <c r="DSP40" s="25"/>
      <c r="DSR40" s="25"/>
      <c r="DST40" s="25"/>
      <c r="DSV40" s="25"/>
      <c r="DSX40" s="25"/>
      <c r="DSZ40" s="25"/>
      <c r="DTB40" s="25"/>
      <c r="DTD40" s="25"/>
      <c r="DTF40" s="25"/>
      <c r="DTH40" s="25"/>
      <c r="DTJ40" s="25"/>
      <c r="DTL40" s="25"/>
      <c r="DTN40" s="25"/>
      <c r="DTP40" s="25"/>
      <c r="DTR40" s="25"/>
      <c r="DTT40" s="25"/>
      <c r="DTV40" s="25"/>
      <c r="DTX40" s="25"/>
      <c r="DTZ40" s="25"/>
      <c r="DUB40" s="25"/>
      <c r="DUD40" s="25"/>
      <c r="DUF40" s="25"/>
      <c r="DUH40" s="25"/>
      <c r="DUJ40" s="25"/>
      <c r="DUL40" s="25"/>
      <c r="DUN40" s="25"/>
      <c r="DUP40" s="25"/>
      <c r="DUR40" s="25"/>
      <c r="DUT40" s="25"/>
      <c r="DUV40" s="25"/>
      <c r="DUX40" s="25"/>
      <c r="DUZ40" s="25"/>
      <c r="DVB40" s="25"/>
      <c r="DVD40" s="25"/>
      <c r="DVF40" s="25"/>
      <c r="DVH40" s="25"/>
      <c r="DVJ40" s="25"/>
      <c r="DVL40" s="25"/>
      <c r="DVN40" s="25"/>
      <c r="DVP40" s="25"/>
      <c r="DVR40" s="25"/>
      <c r="DVT40" s="25"/>
      <c r="DVV40" s="25"/>
      <c r="DVX40" s="25"/>
      <c r="DVZ40" s="25"/>
      <c r="DWB40" s="25"/>
      <c r="DWD40" s="25"/>
      <c r="DWF40" s="25"/>
      <c r="DWH40" s="25"/>
      <c r="DWJ40" s="25"/>
      <c r="DWL40" s="25"/>
      <c r="DWN40" s="25"/>
      <c r="DWP40" s="25"/>
      <c r="DWR40" s="25"/>
      <c r="DWT40" s="25"/>
      <c r="DWV40" s="25"/>
      <c r="DWX40" s="25"/>
      <c r="DWZ40" s="25"/>
      <c r="DXB40" s="25"/>
      <c r="DXD40" s="25"/>
      <c r="DXF40" s="25"/>
      <c r="DXH40" s="25"/>
      <c r="DXJ40" s="25"/>
      <c r="DXL40" s="25"/>
      <c r="DXN40" s="25"/>
      <c r="DXP40" s="25"/>
      <c r="DXR40" s="25"/>
      <c r="DXT40" s="25"/>
      <c r="DXV40" s="25"/>
      <c r="DXX40" s="25"/>
      <c r="DXZ40" s="25"/>
      <c r="DYB40" s="25"/>
      <c r="DYD40" s="25"/>
      <c r="DYF40" s="25"/>
      <c r="DYH40" s="25"/>
      <c r="DYJ40" s="25"/>
      <c r="DYL40" s="25"/>
      <c r="DYN40" s="25"/>
      <c r="DYP40" s="25"/>
      <c r="DYR40" s="25"/>
      <c r="DYT40" s="25"/>
      <c r="DYV40" s="25"/>
      <c r="DYX40" s="25"/>
      <c r="DYZ40" s="25"/>
      <c r="DZB40" s="25"/>
      <c r="DZD40" s="25"/>
      <c r="DZF40" s="25"/>
      <c r="DZH40" s="25"/>
      <c r="DZJ40" s="25"/>
      <c r="DZL40" s="25"/>
      <c r="DZN40" s="25"/>
      <c r="DZP40" s="25"/>
      <c r="DZR40" s="25"/>
      <c r="DZT40" s="25"/>
      <c r="DZV40" s="25"/>
      <c r="DZX40" s="25"/>
      <c r="DZZ40" s="25"/>
      <c r="EAB40" s="25"/>
      <c r="EAD40" s="25"/>
      <c r="EAF40" s="25"/>
      <c r="EAH40" s="25"/>
      <c r="EAJ40" s="25"/>
      <c r="EAL40" s="25"/>
      <c r="EAN40" s="25"/>
      <c r="EAP40" s="25"/>
      <c r="EAR40" s="25"/>
      <c r="EAT40" s="25"/>
      <c r="EAV40" s="25"/>
      <c r="EAX40" s="25"/>
      <c r="EAZ40" s="25"/>
      <c r="EBB40" s="25"/>
      <c r="EBD40" s="25"/>
      <c r="EBF40" s="25"/>
      <c r="EBH40" s="25"/>
      <c r="EBJ40" s="25"/>
      <c r="EBL40" s="25"/>
      <c r="EBN40" s="25"/>
      <c r="EBP40" s="25"/>
      <c r="EBR40" s="25"/>
      <c r="EBT40" s="25"/>
      <c r="EBV40" s="25"/>
      <c r="EBX40" s="25"/>
      <c r="EBZ40" s="25"/>
      <c r="ECB40" s="25"/>
      <c r="ECD40" s="25"/>
      <c r="ECF40" s="25"/>
      <c r="ECH40" s="25"/>
      <c r="ECJ40" s="25"/>
      <c r="ECL40" s="25"/>
      <c r="ECN40" s="25"/>
      <c r="ECP40" s="25"/>
      <c r="ECR40" s="25"/>
      <c r="ECT40" s="25"/>
      <c r="ECV40" s="25"/>
      <c r="ECX40" s="25"/>
      <c r="ECZ40" s="25"/>
      <c r="EDB40" s="25"/>
      <c r="EDD40" s="25"/>
      <c r="EDF40" s="25"/>
      <c r="EDH40" s="25"/>
      <c r="EDJ40" s="25"/>
      <c r="EDL40" s="25"/>
      <c r="EDN40" s="25"/>
      <c r="EDP40" s="25"/>
      <c r="EDR40" s="25"/>
      <c r="EDT40" s="25"/>
      <c r="EDV40" s="25"/>
      <c r="EDX40" s="25"/>
      <c r="EDZ40" s="25"/>
      <c r="EEB40" s="25"/>
      <c r="EED40" s="25"/>
      <c r="EEF40" s="25"/>
      <c r="EEH40" s="25"/>
      <c r="EEJ40" s="25"/>
      <c r="EEL40" s="25"/>
      <c r="EEN40" s="25"/>
      <c r="EEP40" s="25"/>
      <c r="EER40" s="25"/>
      <c r="EET40" s="25"/>
      <c r="EEV40" s="25"/>
      <c r="EEX40" s="25"/>
      <c r="EEZ40" s="25"/>
      <c r="EFB40" s="25"/>
      <c r="EFD40" s="25"/>
      <c r="EFF40" s="25"/>
      <c r="EFH40" s="25"/>
      <c r="EFJ40" s="25"/>
      <c r="EFL40" s="25"/>
      <c r="EFN40" s="25"/>
      <c r="EFP40" s="25"/>
      <c r="EFR40" s="25"/>
      <c r="EFT40" s="25"/>
      <c r="EFV40" s="25"/>
      <c r="EFX40" s="25"/>
      <c r="EFZ40" s="25"/>
      <c r="EGB40" s="25"/>
      <c r="EGD40" s="25"/>
      <c r="EGF40" s="25"/>
      <c r="EGH40" s="25"/>
      <c r="EGJ40" s="25"/>
      <c r="EGL40" s="25"/>
      <c r="EGN40" s="25"/>
      <c r="EGP40" s="25"/>
      <c r="EGR40" s="25"/>
      <c r="EGT40" s="25"/>
      <c r="EGV40" s="25"/>
      <c r="EGX40" s="25"/>
      <c r="EGZ40" s="25"/>
      <c r="EHB40" s="25"/>
      <c r="EHD40" s="25"/>
      <c r="EHF40" s="25"/>
      <c r="EHH40" s="25"/>
      <c r="EHJ40" s="25"/>
      <c r="EHL40" s="25"/>
      <c r="EHN40" s="25"/>
      <c r="EHP40" s="25"/>
      <c r="EHR40" s="25"/>
      <c r="EHT40" s="25"/>
      <c r="EHV40" s="25"/>
      <c r="EHX40" s="25"/>
      <c r="EHZ40" s="25"/>
      <c r="EIB40" s="25"/>
      <c r="EID40" s="25"/>
      <c r="EIF40" s="25"/>
      <c r="EIH40" s="25"/>
      <c r="EIJ40" s="25"/>
      <c r="EIL40" s="25"/>
      <c r="EIN40" s="25"/>
      <c r="EIP40" s="25"/>
      <c r="EIR40" s="25"/>
      <c r="EIT40" s="25"/>
      <c r="EIV40" s="25"/>
      <c r="EIX40" s="25"/>
      <c r="EIZ40" s="25"/>
      <c r="EJB40" s="25"/>
      <c r="EJD40" s="25"/>
      <c r="EJF40" s="25"/>
      <c r="EJH40" s="25"/>
      <c r="EJJ40" s="25"/>
      <c r="EJL40" s="25"/>
      <c r="EJN40" s="25"/>
      <c r="EJP40" s="25"/>
      <c r="EJR40" s="25"/>
      <c r="EJT40" s="25"/>
      <c r="EJV40" s="25"/>
      <c r="EJX40" s="25"/>
      <c r="EJZ40" s="25"/>
      <c r="EKB40" s="25"/>
      <c r="EKD40" s="25"/>
      <c r="EKF40" s="25"/>
      <c r="EKH40" s="25"/>
      <c r="EKJ40" s="25"/>
      <c r="EKL40" s="25"/>
      <c r="EKN40" s="25"/>
      <c r="EKP40" s="25"/>
      <c r="EKR40" s="25"/>
      <c r="EKT40" s="25"/>
      <c r="EKV40" s="25"/>
      <c r="EKX40" s="25"/>
      <c r="EKZ40" s="25"/>
      <c r="ELB40" s="25"/>
      <c r="ELD40" s="25"/>
      <c r="ELF40" s="25"/>
      <c r="ELH40" s="25"/>
      <c r="ELJ40" s="25"/>
      <c r="ELL40" s="25"/>
      <c r="ELN40" s="25"/>
      <c r="ELP40" s="25"/>
      <c r="ELR40" s="25"/>
      <c r="ELT40" s="25"/>
      <c r="ELV40" s="25"/>
      <c r="ELX40" s="25"/>
      <c r="ELZ40" s="25"/>
      <c r="EMB40" s="25"/>
      <c r="EMD40" s="25"/>
      <c r="EMF40" s="25"/>
      <c r="EMH40" s="25"/>
      <c r="EMJ40" s="25"/>
      <c r="EML40" s="25"/>
      <c r="EMN40" s="25"/>
      <c r="EMP40" s="25"/>
      <c r="EMR40" s="25"/>
      <c r="EMT40" s="25"/>
      <c r="EMV40" s="25"/>
      <c r="EMX40" s="25"/>
      <c r="EMZ40" s="25"/>
      <c r="ENB40" s="25"/>
      <c r="END40" s="25"/>
      <c r="ENF40" s="25"/>
      <c r="ENH40" s="25"/>
      <c r="ENJ40" s="25"/>
      <c r="ENL40" s="25"/>
      <c r="ENN40" s="25"/>
      <c r="ENP40" s="25"/>
      <c r="ENR40" s="25"/>
      <c r="ENT40" s="25"/>
      <c r="ENV40" s="25"/>
      <c r="ENX40" s="25"/>
      <c r="ENZ40" s="25"/>
      <c r="EOB40" s="25"/>
      <c r="EOD40" s="25"/>
      <c r="EOF40" s="25"/>
      <c r="EOH40" s="25"/>
      <c r="EOJ40" s="25"/>
      <c r="EOL40" s="25"/>
      <c r="EON40" s="25"/>
      <c r="EOP40" s="25"/>
      <c r="EOR40" s="25"/>
      <c r="EOT40" s="25"/>
      <c r="EOV40" s="25"/>
      <c r="EOX40" s="25"/>
      <c r="EOZ40" s="25"/>
      <c r="EPB40" s="25"/>
      <c r="EPD40" s="25"/>
      <c r="EPF40" s="25"/>
      <c r="EPH40" s="25"/>
      <c r="EPJ40" s="25"/>
      <c r="EPL40" s="25"/>
      <c r="EPN40" s="25"/>
      <c r="EPP40" s="25"/>
      <c r="EPR40" s="25"/>
      <c r="EPT40" s="25"/>
      <c r="EPV40" s="25"/>
      <c r="EPX40" s="25"/>
      <c r="EPZ40" s="25"/>
      <c r="EQB40" s="25"/>
      <c r="EQD40" s="25"/>
      <c r="EQF40" s="25"/>
      <c r="EQH40" s="25"/>
      <c r="EQJ40" s="25"/>
      <c r="EQL40" s="25"/>
      <c r="EQN40" s="25"/>
      <c r="EQP40" s="25"/>
      <c r="EQR40" s="25"/>
      <c r="EQT40" s="25"/>
      <c r="EQV40" s="25"/>
      <c r="EQX40" s="25"/>
      <c r="EQZ40" s="25"/>
      <c r="ERB40" s="25"/>
      <c r="ERD40" s="25"/>
      <c r="ERF40" s="25"/>
      <c r="ERH40" s="25"/>
      <c r="ERJ40" s="25"/>
      <c r="ERL40" s="25"/>
      <c r="ERN40" s="25"/>
      <c r="ERP40" s="25"/>
      <c r="ERR40" s="25"/>
      <c r="ERT40" s="25"/>
      <c r="ERV40" s="25"/>
      <c r="ERX40" s="25"/>
      <c r="ERZ40" s="25"/>
      <c r="ESB40" s="25"/>
      <c r="ESD40" s="25"/>
      <c r="ESF40" s="25"/>
      <c r="ESH40" s="25"/>
      <c r="ESJ40" s="25"/>
      <c r="ESL40" s="25"/>
      <c r="ESN40" s="25"/>
      <c r="ESP40" s="25"/>
      <c r="ESR40" s="25"/>
      <c r="EST40" s="25"/>
      <c r="ESV40" s="25"/>
      <c r="ESX40" s="25"/>
      <c r="ESZ40" s="25"/>
      <c r="ETB40" s="25"/>
      <c r="ETD40" s="25"/>
      <c r="ETF40" s="25"/>
      <c r="ETH40" s="25"/>
      <c r="ETJ40" s="25"/>
      <c r="ETL40" s="25"/>
      <c r="ETN40" s="25"/>
      <c r="ETP40" s="25"/>
      <c r="ETR40" s="25"/>
      <c r="ETT40" s="25"/>
      <c r="ETV40" s="25"/>
      <c r="ETX40" s="25"/>
      <c r="ETZ40" s="25"/>
      <c r="EUB40" s="25"/>
      <c r="EUD40" s="25"/>
      <c r="EUF40" s="25"/>
      <c r="EUH40" s="25"/>
      <c r="EUJ40" s="25"/>
      <c r="EUL40" s="25"/>
      <c r="EUN40" s="25"/>
      <c r="EUP40" s="25"/>
      <c r="EUR40" s="25"/>
      <c r="EUT40" s="25"/>
      <c r="EUV40" s="25"/>
      <c r="EUX40" s="25"/>
      <c r="EUZ40" s="25"/>
      <c r="EVB40" s="25"/>
      <c r="EVD40" s="25"/>
      <c r="EVF40" s="25"/>
      <c r="EVH40" s="25"/>
      <c r="EVJ40" s="25"/>
      <c r="EVL40" s="25"/>
      <c r="EVN40" s="25"/>
      <c r="EVP40" s="25"/>
      <c r="EVR40" s="25"/>
      <c r="EVT40" s="25"/>
      <c r="EVV40" s="25"/>
      <c r="EVX40" s="25"/>
      <c r="EVZ40" s="25"/>
      <c r="EWB40" s="25"/>
      <c r="EWD40" s="25"/>
      <c r="EWF40" s="25"/>
      <c r="EWH40" s="25"/>
      <c r="EWJ40" s="25"/>
      <c r="EWL40" s="25"/>
      <c r="EWN40" s="25"/>
      <c r="EWP40" s="25"/>
      <c r="EWR40" s="25"/>
      <c r="EWT40" s="25"/>
      <c r="EWV40" s="25"/>
      <c r="EWX40" s="25"/>
      <c r="EWZ40" s="25"/>
      <c r="EXB40" s="25"/>
      <c r="EXD40" s="25"/>
      <c r="EXF40" s="25"/>
      <c r="EXH40" s="25"/>
      <c r="EXJ40" s="25"/>
      <c r="EXL40" s="25"/>
      <c r="EXN40" s="25"/>
      <c r="EXP40" s="25"/>
      <c r="EXR40" s="25"/>
      <c r="EXT40" s="25"/>
      <c r="EXV40" s="25"/>
      <c r="EXX40" s="25"/>
      <c r="EXZ40" s="25"/>
      <c r="EYB40" s="25"/>
      <c r="EYD40" s="25"/>
      <c r="EYF40" s="25"/>
      <c r="EYH40" s="25"/>
      <c r="EYJ40" s="25"/>
      <c r="EYL40" s="25"/>
      <c r="EYN40" s="25"/>
      <c r="EYP40" s="25"/>
      <c r="EYR40" s="25"/>
      <c r="EYT40" s="25"/>
      <c r="EYV40" s="25"/>
      <c r="EYX40" s="25"/>
      <c r="EYZ40" s="25"/>
      <c r="EZB40" s="25"/>
      <c r="EZD40" s="25"/>
      <c r="EZF40" s="25"/>
      <c r="EZH40" s="25"/>
      <c r="EZJ40" s="25"/>
      <c r="EZL40" s="25"/>
      <c r="EZN40" s="25"/>
      <c r="EZP40" s="25"/>
      <c r="EZR40" s="25"/>
      <c r="EZT40" s="25"/>
      <c r="EZV40" s="25"/>
      <c r="EZX40" s="25"/>
      <c r="EZZ40" s="25"/>
      <c r="FAB40" s="25"/>
      <c r="FAD40" s="25"/>
      <c r="FAF40" s="25"/>
      <c r="FAH40" s="25"/>
      <c r="FAJ40" s="25"/>
      <c r="FAL40" s="25"/>
      <c r="FAN40" s="25"/>
      <c r="FAP40" s="25"/>
      <c r="FAR40" s="25"/>
      <c r="FAT40" s="25"/>
      <c r="FAV40" s="25"/>
      <c r="FAX40" s="25"/>
      <c r="FAZ40" s="25"/>
      <c r="FBB40" s="25"/>
      <c r="FBD40" s="25"/>
      <c r="FBF40" s="25"/>
      <c r="FBH40" s="25"/>
      <c r="FBJ40" s="25"/>
      <c r="FBL40" s="25"/>
      <c r="FBN40" s="25"/>
      <c r="FBP40" s="25"/>
      <c r="FBR40" s="25"/>
      <c r="FBT40" s="25"/>
      <c r="FBV40" s="25"/>
      <c r="FBX40" s="25"/>
      <c r="FBZ40" s="25"/>
      <c r="FCB40" s="25"/>
      <c r="FCD40" s="25"/>
      <c r="FCF40" s="25"/>
      <c r="FCH40" s="25"/>
      <c r="FCJ40" s="25"/>
      <c r="FCL40" s="25"/>
      <c r="FCN40" s="25"/>
      <c r="FCP40" s="25"/>
      <c r="FCR40" s="25"/>
      <c r="FCT40" s="25"/>
      <c r="FCV40" s="25"/>
      <c r="FCX40" s="25"/>
      <c r="FCZ40" s="25"/>
      <c r="FDB40" s="25"/>
      <c r="FDD40" s="25"/>
      <c r="FDF40" s="25"/>
      <c r="FDH40" s="25"/>
      <c r="FDJ40" s="25"/>
      <c r="FDL40" s="25"/>
      <c r="FDN40" s="25"/>
      <c r="FDP40" s="25"/>
      <c r="FDR40" s="25"/>
      <c r="FDT40" s="25"/>
      <c r="FDV40" s="25"/>
      <c r="FDX40" s="25"/>
      <c r="FDZ40" s="25"/>
      <c r="FEB40" s="25"/>
      <c r="FED40" s="25"/>
      <c r="FEF40" s="25"/>
      <c r="FEH40" s="25"/>
      <c r="FEJ40" s="25"/>
      <c r="FEL40" s="25"/>
      <c r="FEN40" s="25"/>
      <c r="FEP40" s="25"/>
      <c r="FER40" s="25"/>
      <c r="FET40" s="25"/>
      <c r="FEV40" s="25"/>
      <c r="FEX40" s="25"/>
      <c r="FEZ40" s="25"/>
      <c r="FFB40" s="25"/>
      <c r="FFD40" s="25"/>
      <c r="FFF40" s="25"/>
      <c r="FFH40" s="25"/>
      <c r="FFJ40" s="25"/>
      <c r="FFL40" s="25"/>
      <c r="FFN40" s="25"/>
      <c r="FFP40" s="25"/>
      <c r="FFR40" s="25"/>
      <c r="FFT40" s="25"/>
      <c r="FFV40" s="25"/>
      <c r="FFX40" s="25"/>
      <c r="FFZ40" s="25"/>
      <c r="FGB40" s="25"/>
      <c r="FGD40" s="25"/>
      <c r="FGF40" s="25"/>
      <c r="FGH40" s="25"/>
      <c r="FGJ40" s="25"/>
      <c r="FGL40" s="25"/>
      <c r="FGN40" s="25"/>
      <c r="FGP40" s="25"/>
      <c r="FGR40" s="25"/>
      <c r="FGT40" s="25"/>
      <c r="FGV40" s="25"/>
      <c r="FGX40" s="25"/>
      <c r="FGZ40" s="25"/>
      <c r="FHB40" s="25"/>
      <c r="FHD40" s="25"/>
      <c r="FHF40" s="25"/>
      <c r="FHH40" s="25"/>
      <c r="FHJ40" s="25"/>
      <c r="FHL40" s="25"/>
      <c r="FHN40" s="25"/>
      <c r="FHP40" s="25"/>
      <c r="FHR40" s="25"/>
      <c r="FHT40" s="25"/>
      <c r="FHV40" s="25"/>
      <c r="FHX40" s="25"/>
      <c r="FHZ40" s="25"/>
      <c r="FIB40" s="25"/>
      <c r="FID40" s="25"/>
      <c r="FIF40" s="25"/>
      <c r="FIH40" s="25"/>
      <c r="FIJ40" s="25"/>
      <c r="FIL40" s="25"/>
      <c r="FIN40" s="25"/>
      <c r="FIP40" s="25"/>
      <c r="FIR40" s="25"/>
      <c r="FIT40" s="25"/>
      <c r="FIV40" s="25"/>
      <c r="FIX40" s="25"/>
      <c r="FIZ40" s="25"/>
      <c r="FJB40" s="25"/>
      <c r="FJD40" s="25"/>
      <c r="FJF40" s="25"/>
      <c r="FJH40" s="25"/>
      <c r="FJJ40" s="25"/>
      <c r="FJL40" s="25"/>
      <c r="FJN40" s="25"/>
      <c r="FJP40" s="25"/>
      <c r="FJR40" s="25"/>
      <c r="FJT40" s="25"/>
      <c r="FJV40" s="25"/>
      <c r="FJX40" s="25"/>
      <c r="FJZ40" s="25"/>
      <c r="FKB40" s="25"/>
      <c r="FKD40" s="25"/>
      <c r="FKF40" s="25"/>
      <c r="FKH40" s="25"/>
      <c r="FKJ40" s="25"/>
      <c r="FKL40" s="25"/>
      <c r="FKN40" s="25"/>
      <c r="FKP40" s="25"/>
      <c r="FKR40" s="25"/>
      <c r="FKT40" s="25"/>
      <c r="FKV40" s="25"/>
      <c r="FKX40" s="25"/>
      <c r="FKZ40" s="25"/>
      <c r="FLB40" s="25"/>
      <c r="FLD40" s="25"/>
      <c r="FLF40" s="25"/>
      <c r="FLH40" s="25"/>
      <c r="FLJ40" s="25"/>
      <c r="FLL40" s="25"/>
      <c r="FLN40" s="25"/>
      <c r="FLP40" s="25"/>
      <c r="FLR40" s="25"/>
      <c r="FLT40" s="25"/>
      <c r="FLV40" s="25"/>
      <c r="FLX40" s="25"/>
      <c r="FLZ40" s="25"/>
      <c r="FMB40" s="25"/>
      <c r="FMD40" s="25"/>
      <c r="FMF40" s="25"/>
      <c r="FMH40" s="25"/>
      <c r="FMJ40" s="25"/>
      <c r="FML40" s="25"/>
      <c r="FMN40" s="25"/>
      <c r="FMP40" s="25"/>
      <c r="FMR40" s="25"/>
      <c r="FMT40" s="25"/>
      <c r="FMV40" s="25"/>
      <c r="FMX40" s="25"/>
      <c r="FMZ40" s="25"/>
      <c r="FNB40" s="25"/>
      <c r="FND40" s="25"/>
      <c r="FNF40" s="25"/>
      <c r="FNH40" s="25"/>
      <c r="FNJ40" s="25"/>
      <c r="FNL40" s="25"/>
      <c r="FNN40" s="25"/>
      <c r="FNP40" s="25"/>
      <c r="FNR40" s="25"/>
      <c r="FNT40" s="25"/>
      <c r="FNV40" s="25"/>
      <c r="FNX40" s="25"/>
      <c r="FNZ40" s="25"/>
      <c r="FOB40" s="25"/>
      <c r="FOD40" s="25"/>
      <c r="FOF40" s="25"/>
      <c r="FOH40" s="25"/>
      <c r="FOJ40" s="25"/>
      <c r="FOL40" s="25"/>
      <c r="FON40" s="25"/>
      <c r="FOP40" s="25"/>
      <c r="FOR40" s="25"/>
      <c r="FOT40" s="25"/>
      <c r="FOV40" s="25"/>
      <c r="FOX40" s="25"/>
      <c r="FOZ40" s="25"/>
      <c r="FPB40" s="25"/>
      <c r="FPD40" s="25"/>
      <c r="FPF40" s="25"/>
      <c r="FPH40" s="25"/>
      <c r="FPJ40" s="25"/>
      <c r="FPL40" s="25"/>
      <c r="FPN40" s="25"/>
      <c r="FPP40" s="25"/>
      <c r="FPR40" s="25"/>
      <c r="FPT40" s="25"/>
      <c r="FPV40" s="25"/>
      <c r="FPX40" s="25"/>
      <c r="FPZ40" s="25"/>
      <c r="FQB40" s="25"/>
      <c r="FQD40" s="25"/>
      <c r="FQF40" s="25"/>
      <c r="FQH40" s="25"/>
      <c r="FQJ40" s="25"/>
      <c r="FQL40" s="25"/>
      <c r="FQN40" s="25"/>
      <c r="FQP40" s="25"/>
      <c r="FQR40" s="25"/>
      <c r="FQT40" s="25"/>
      <c r="FQV40" s="25"/>
      <c r="FQX40" s="25"/>
      <c r="FQZ40" s="25"/>
      <c r="FRB40" s="25"/>
      <c r="FRD40" s="25"/>
      <c r="FRF40" s="25"/>
      <c r="FRH40" s="25"/>
      <c r="FRJ40" s="25"/>
      <c r="FRL40" s="25"/>
      <c r="FRN40" s="25"/>
      <c r="FRP40" s="25"/>
      <c r="FRR40" s="25"/>
      <c r="FRT40" s="25"/>
      <c r="FRV40" s="25"/>
      <c r="FRX40" s="25"/>
      <c r="FRZ40" s="25"/>
      <c r="FSB40" s="25"/>
      <c r="FSD40" s="25"/>
      <c r="FSF40" s="25"/>
      <c r="FSH40" s="25"/>
      <c r="FSJ40" s="25"/>
      <c r="FSL40" s="25"/>
      <c r="FSN40" s="25"/>
      <c r="FSP40" s="25"/>
      <c r="FSR40" s="25"/>
      <c r="FST40" s="25"/>
      <c r="FSV40" s="25"/>
      <c r="FSX40" s="25"/>
      <c r="FSZ40" s="25"/>
      <c r="FTB40" s="25"/>
      <c r="FTD40" s="25"/>
      <c r="FTF40" s="25"/>
      <c r="FTH40" s="25"/>
      <c r="FTJ40" s="25"/>
      <c r="FTL40" s="25"/>
      <c r="FTN40" s="25"/>
      <c r="FTP40" s="25"/>
      <c r="FTR40" s="25"/>
      <c r="FTT40" s="25"/>
      <c r="FTV40" s="25"/>
      <c r="FTX40" s="25"/>
      <c r="FTZ40" s="25"/>
      <c r="FUB40" s="25"/>
      <c r="FUD40" s="25"/>
      <c r="FUF40" s="25"/>
      <c r="FUH40" s="25"/>
      <c r="FUJ40" s="25"/>
      <c r="FUL40" s="25"/>
      <c r="FUN40" s="25"/>
      <c r="FUP40" s="25"/>
      <c r="FUR40" s="25"/>
      <c r="FUT40" s="25"/>
      <c r="FUV40" s="25"/>
      <c r="FUX40" s="25"/>
      <c r="FUZ40" s="25"/>
      <c r="FVB40" s="25"/>
      <c r="FVD40" s="25"/>
      <c r="FVF40" s="25"/>
      <c r="FVH40" s="25"/>
      <c r="FVJ40" s="25"/>
      <c r="FVL40" s="25"/>
      <c r="FVN40" s="25"/>
      <c r="FVP40" s="25"/>
      <c r="FVR40" s="25"/>
      <c r="FVT40" s="25"/>
      <c r="FVV40" s="25"/>
      <c r="FVX40" s="25"/>
      <c r="FVZ40" s="25"/>
      <c r="FWB40" s="25"/>
      <c r="FWD40" s="25"/>
      <c r="FWF40" s="25"/>
      <c r="FWH40" s="25"/>
      <c r="FWJ40" s="25"/>
      <c r="FWL40" s="25"/>
      <c r="FWN40" s="25"/>
      <c r="FWP40" s="25"/>
      <c r="FWR40" s="25"/>
      <c r="FWT40" s="25"/>
      <c r="FWV40" s="25"/>
      <c r="FWX40" s="25"/>
      <c r="FWZ40" s="25"/>
      <c r="FXB40" s="25"/>
      <c r="FXD40" s="25"/>
      <c r="FXF40" s="25"/>
      <c r="FXH40" s="25"/>
      <c r="FXJ40" s="25"/>
      <c r="FXL40" s="25"/>
      <c r="FXN40" s="25"/>
      <c r="FXP40" s="25"/>
      <c r="FXR40" s="25"/>
      <c r="FXT40" s="25"/>
      <c r="FXV40" s="25"/>
      <c r="FXX40" s="25"/>
      <c r="FXZ40" s="25"/>
      <c r="FYB40" s="25"/>
      <c r="FYD40" s="25"/>
      <c r="FYF40" s="25"/>
      <c r="FYH40" s="25"/>
      <c r="FYJ40" s="25"/>
      <c r="FYL40" s="25"/>
      <c r="FYN40" s="25"/>
      <c r="FYP40" s="25"/>
      <c r="FYR40" s="25"/>
      <c r="FYT40" s="25"/>
      <c r="FYV40" s="25"/>
      <c r="FYX40" s="25"/>
      <c r="FYZ40" s="25"/>
      <c r="FZB40" s="25"/>
      <c r="FZD40" s="25"/>
      <c r="FZF40" s="25"/>
      <c r="FZH40" s="25"/>
      <c r="FZJ40" s="25"/>
      <c r="FZL40" s="25"/>
      <c r="FZN40" s="25"/>
      <c r="FZP40" s="25"/>
      <c r="FZR40" s="25"/>
      <c r="FZT40" s="25"/>
      <c r="FZV40" s="25"/>
      <c r="FZX40" s="25"/>
      <c r="FZZ40" s="25"/>
      <c r="GAB40" s="25"/>
      <c r="GAD40" s="25"/>
      <c r="GAF40" s="25"/>
      <c r="GAH40" s="25"/>
      <c r="GAJ40" s="25"/>
      <c r="GAL40" s="25"/>
      <c r="GAN40" s="25"/>
      <c r="GAP40" s="25"/>
      <c r="GAR40" s="25"/>
      <c r="GAT40" s="25"/>
      <c r="GAV40" s="25"/>
      <c r="GAX40" s="25"/>
      <c r="GAZ40" s="25"/>
      <c r="GBB40" s="25"/>
      <c r="GBD40" s="25"/>
      <c r="GBF40" s="25"/>
      <c r="GBH40" s="25"/>
      <c r="GBJ40" s="25"/>
      <c r="GBL40" s="25"/>
      <c r="GBN40" s="25"/>
      <c r="GBP40" s="25"/>
      <c r="GBR40" s="25"/>
      <c r="GBT40" s="25"/>
      <c r="GBV40" s="25"/>
      <c r="GBX40" s="25"/>
      <c r="GBZ40" s="25"/>
      <c r="GCB40" s="25"/>
      <c r="GCD40" s="25"/>
      <c r="GCF40" s="25"/>
      <c r="GCH40" s="25"/>
      <c r="GCJ40" s="25"/>
      <c r="GCL40" s="25"/>
      <c r="GCN40" s="25"/>
      <c r="GCP40" s="25"/>
      <c r="GCR40" s="25"/>
      <c r="GCT40" s="25"/>
      <c r="GCV40" s="25"/>
      <c r="GCX40" s="25"/>
      <c r="GCZ40" s="25"/>
      <c r="GDB40" s="25"/>
      <c r="GDD40" s="25"/>
      <c r="GDF40" s="25"/>
      <c r="GDH40" s="25"/>
      <c r="GDJ40" s="25"/>
      <c r="GDL40" s="25"/>
      <c r="GDN40" s="25"/>
      <c r="GDP40" s="25"/>
      <c r="GDR40" s="25"/>
      <c r="GDT40" s="25"/>
      <c r="GDV40" s="25"/>
      <c r="GDX40" s="25"/>
      <c r="GDZ40" s="25"/>
      <c r="GEB40" s="25"/>
      <c r="GED40" s="25"/>
      <c r="GEF40" s="25"/>
      <c r="GEH40" s="25"/>
      <c r="GEJ40" s="25"/>
      <c r="GEL40" s="25"/>
      <c r="GEN40" s="25"/>
      <c r="GEP40" s="25"/>
      <c r="GER40" s="25"/>
      <c r="GET40" s="25"/>
      <c r="GEV40" s="25"/>
      <c r="GEX40" s="25"/>
      <c r="GEZ40" s="25"/>
      <c r="GFB40" s="25"/>
      <c r="GFD40" s="25"/>
      <c r="GFF40" s="25"/>
      <c r="GFH40" s="25"/>
      <c r="GFJ40" s="25"/>
      <c r="GFL40" s="25"/>
      <c r="GFN40" s="25"/>
      <c r="GFP40" s="25"/>
      <c r="GFR40" s="25"/>
      <c r="GFT40" s="25"/>
      <c r="GFV40" s="25"/>
      <c r="GFX40" s="25"/>
      <c r="GFZ40" s="25"/>
      <c r="GGB40" s="25"/>
      <c r="GGD40" s="25"/>
      <c r="GGF40" s="25"/>
      <c r="GGH40" s="25"/>
      <c r="GGJ40" s="25"/>
      <c r="GGL40" s="25"/>
      <c r="GGN40" s="25"/>
      <c r="GGP40" s="25"/>
      <c r="GGR40" s="25"/>
      <c r="GGT40" s="25"/>
      <c r="GGV40" s="25"/>
      <c r="GGX40" s="25"/>
      <c r="GGZ40" s="25"/>
      <c r="GHB40" s="25"/>
      <c r="GHD40" s="25"/>
      <c r="GHF40" s="25"/>
      <c r="GHH40" s="25"/>
      <c r="GHJ40" s="25"/>
      <c r="GHL40" s="25"/>
      <c r="GHN40" s="25"/>
      <c r="GHP40" s="25"/>
      <c r="GHR40" s="25"/>
      <c r="GHT40" s="25"/>
      <c r="GHV40" s="25"/>
      <c r="GHX40" s="25"/>
      <c r="GHZ40" s="25"/>
      <c r="GIB40" s="25"/>
      <c r="GID40" s="25"/>
      <c r="GIF40" s="25"/>
      <c r="GIH40" s="25"/>
      <c r="GIJ40" s="25"/>
      <c r="GIL40" s="25"/>
      <c r="GIN40" s="25"/>
      <c r="GIP40" s="25"/>
      <c r="GIR40" s="25"/>
      <c r="GIT40" s="25"/>
      <c r="GIV40" s="25"/>
      <c r="GIX40" s="25"/>
      <c r="GIZ40" s="25"/>
      <c r="GJB40" s="25"/>
      <c r="GJD40" s="25"/>
      <c r="GJF40" s="25"/>
      <c r="GJH40" s="25"/>
      <c r="GJJ40" s="25"/>
      <c r="GJL40" s="25"/>
      <c r="GJN40" s="25"/>
      <c r="GJP40" s="25"/>
      <c r="GJR40" s="25"/>
      <c r="GJT40" s="25"/>
      <c r="GJV40" s="25"/>
      <c r="GJX40" s="25"/>
      <c r="GJZ40" s="25"/>
      <c r="GKB40" s="25"/>
      <c r="GKD40" s="25"/>
      <c r="GKF40" s="25"/>
      <c r="GKH40" s="25"/>
      <c r="GKJ40" s="25"/>
      <c r="GKL40" s="25"/>
      <c r="GKN40" s="25"/>
      <c r="GKP40" s="25"/>
      <c r="GKR40" s="25"/>
      <c r="GKT40" s="25"/>
      <c r="GKV40" s="25"/>
      <c r="GKX40" s="25"/>
      <c r="GKZ40" s="25"/>
      <c r="GLB40" s="25"/>
      <c r="GLD40" s="25"/>
      <c r="GLF40" s="25"/>
      <c r="GLH40" s="25"/>
      <c r="GLJ40" s="25"/>
      <c r="GLL40" s="25"/>
      <c r="GLN40" s="25"/>
      <c r="GLP40" s="25"/>
      <c r="GLR40" s="25"/>
      <c r="GLT40" s="25"/>
      <c r="GLV40" s="25"/>
      <c r="GLX40" s="25"/>
      <c r="GLZ40" s="25"/>
      <c r="GMB40" s="25"/>
      <c r="GMD40" s="25"/>
      <c r="GMF40" s="25"/>
      <c r="GMH40" s="25"/>
      <c r="GMJ40" s="25"/>
      <c r="GML40" s="25"/>
      <c r="GMN40" s="25"/>
      <c r="GMP40" s="25"/>
      <c r="GMR40" s="25"/>
      <c r="GMT40" s="25"/>
      <c r="GMV40" s="25"/>
      <c r="GMX40" s="25"/>
      <c r="GMZ40" s="25"/>
      <c r="GNB40" s="25"/>
      <c r="GND40" s="25"/>
      <c r="GNF40" s="25"/>
      <c r="GNH40" s="25"/>
      <c r="GNJ40" s="25"/>
      <c r="GNL40" s="25"/>
      <c r="GNN40" s="25"/>
      <c r="GNP40" s="25"/>
      <c r="GNR40" s="25"/>
      <c r="GNT40" s="25"/>
      <c r="GNV40" s="25"/>
      <c r="GNX40" s="25"/>
      <c r="GNZ40" s="25"/>
      <c r="GOB40" s="25"/>
      <c r="GOD40" s="25"/>
      <c r="GOF40" s="25"/>
      <c r="GOH40" s="25"/>
      <c r="GOJ40" s="25"/>
      <c r="GOL40" s="25"/>
      <c r="GON40" s="25"/>
      <c r="GOP40" s="25"/>
      <c r="GOR40" s="25"/>
      <c r="GOT40" s="25"/>
      <c r="GOV40" s="25"/>
      <c r="GOX40" s="25"/>
      <c r="GOZ40" s="25"/>
      <c r="GPB40" s="25"/>
      <c r="GPD40" s="25"/>
      <c r="GPF40" s="25"/>
      <c r="GPH40" s="25"/>
      <c r="GPJ40" s="25"/>
      <c r="GPL40" s="25"/>
      <c r="GPN40" s="25"/>
      <c r="GPP40" s="25"/>
      <c r="GPR40" s="25"/>
      <c r="GPT40" s="25"/>
      <c r="GPV40" s="25"/>
      <c r="GPX40" s="25"/>
      <c r="GPZ40" s="25"/>
      <c r="GQB40" s="25"/>
      <c r="GQD40" s="25"/>
      <c r="GQF40" s="25"/>
      <c r="GQH40" s="25"/>
      <c r="GQJ40" s="25"/>
      <c r="GQL40" s="25"/>
      <c r="GQN40" s="25"/>
      <c r="GQP40" s="25"/>
      <c r="GQR40" s="25"/>
      <c r="GQT40" s="25"/>
      <c r="GQV40" s="25"/>
      <c r="GQX40" s="25"/>
      <c r="GQZ40" s="25"/>
      <c r="GRB40" s="25"/>
      <c r="GRD40" s="25"/>
      <c r="GRF40" s="25"/>
      <c r="GRH40" s="25"/>
      <c r="GRJ40" s="25"/>
      <c r="GRL40" s="25"/>
      <c r="GRN40" s="25"/>
      <c r="GRP40" s="25"/>
      <c r="GRR40" s="25"/>
      <c r="GRT40" s="25"/>
      <c r="GRV40" s="25"/>
      <c r="GRX40" s="25"/>
      <c r="GRZ40" s="25"/>
      <c r="GSB40" s="25"/>
      <c r="GSD40" s="25"/>
      <c r="GSF40" s="25"/>
      <c r="GSH40" s="25"/>
      <c r="GSJ40" s="25"/>
      <c r="GSL40" s="25"/>
      <c r="GSN40" s="25"/>
      <c r="GSP40" s="25"/>
      <c r="GSR40" s="25"/>
      <c r="GST40" s="25"/>
      <c r="GSV40" s="25"/>
      <c r="GSX40" s="25"/>
      <c r="GSZ40" s="25"/>
      <c r="GTB40" s="25"/>
      <c r="GTD40" s="25"/>
      <c r="GTF40" s="25"/>
      <c r="GTH40" s="25"/>
      <c r="GTJ40" s="25"/>
      <c r="GTL40" s="25"/>
      <c r="GTN40" s="25"/>
      <c r="GTP40" s="25"/>
      <c r="GTR40" s="25"/>
      <c r="GTT40" s="25"/>
      <c r="GTV40" s="25"/>
      <c r="GTX40" s="25"/>
      <c r="GTZ40" s="25"/>
      <c r="GUB40" s="25"/>
      <c r="GUD40" s="25"/>
      <c r="GUF40" s="25"/>
      <c r="GUH40" s="25"/>
      <c r="GUJ40" s="25"/>
      <c r="GUL40" s="25"/>
      <c r="GUN40" s="25"/>
      <c r="GUP40" s="25"/>
      <c r="GUR40" s="25"/>
      <c r="GUT40" s="25"/>
      <c r="GUV40" s="25"/>
      <c r="GUX40" s="25"/>
      <c r="GUZ40" s="25"/>
      <c r="GVB40" s="25"/>
      <c r="GVD40" s="25"/>
      <c r="GVF40" s="25"/>
      <c r="GVH40" s="25"/>
      <c r="GVJ40" s="25"/>
      <c r="GVL40" s="25"/>
      <c r="GVN40" s="25"/>
      <c r="GVP40" s="25"/>
      <c r="GVR40" s="25"/>
      <c r="GVT40" s="25"/>
      <c r="GVV40" s="25"/>
      <c r="GVX40" s="25"/>
      <c r="GVZ40" s="25"/>
      <c r="GWB40" s="25"/>
      <c r="GWD40" s="25"/>
      <c r="GWF40" s="25"/>
      <c r="GWH40" s="25"/>
      <c r="GWJ40" s="25"/>
      <c r="GWL40" s="25"/>
      <c r="GWN40" s="25"/>
      <c r="GWP40" s="25"/>
      <c r="GWR40" s="25"/>
      <c r="GWT40" s="25"/>
      <c r="GWV40" s="25"/>
      <c r="GWX40" s="25"/>
      <c r="GWZ40" s="25"/>
      <c r="GXB40" s="25"/>
      <c r="GXD40" s="25"/>
      <c r="GXF40" s="25"/>
      <c r="GXH40" s="25"/>
      <c r="GXJ40" s="25"/>
      <c r="GXL40" s="25"/>
      <c r="GXN40" s="25"/>
      <c r="GXP40" s="25"/>
      <c r="GXR40" s="25"/>
      <c r="GXT40" s="25"/>
      <c r="GXV40" s="25"/>
      <c r="GXX40" s="25"/>
      <c r="GXZ40" s="25"/>
      <c r="GYB40" s="25"/>
      <c r="GYD40" s="25"/>
      <c r="GYF40" s="25"/>
      <c r="GYH40" s="25"/>
      <c r="GYJ40" s="25"/>
      <c r="GYL40" s="25"/>
      <c r="GYN40" s="25"/>
      <c r="GYP40" s="25"/>
      <c r="GYR40" s="25"/>
      <c r="GYT40" s="25"/>
      <c r="GYV40" s="25"/>
      <c r="GYX40" s="25"/>
      <c r="GYZ40" s="25"/>
      <c r="GZB40" s="25"/>
      <c r="GZD40" s="25"/>
      <c r="GZF40" s="25"/>
      <c r="GZH40" s="25"/>
      <c r="GZJ40" s="25"/>
      <c r="GZL40" s="25"/>
      <c r="GZN40" s="25"/>
      <c r="GZP40" s="25"/>
      <c r="GZR40" s="25"/>
      <c r="GZT40" s="25"/>
      <c r="GZV40" s="25"/>
      <c r="GZX40" s="25"/>
      <c r="GZZ40" s="25"/>
      <c r="HAB40" s="25"/>
      <c r="HAD40" s="25"/>
      <c r="HAF40" s="25"/>
      <c r="HAH40" s="25"/>
      <c r="HAJ40" s="25"/>
      <c r="HAL40" s="25"/>
      <c r="HAN40" s="25"/>
      <c r="HAP40" s="25"/>
      <c r="HAR40" s="25"/>
      <c r="HAT40" s="25"/>
      <c r="HAV40" s="25"/>
      <c r="HAX40" s="25"/>
      <c r="HAZ40" s="25"/>
      <c r="HBB40" s="25"/>
      <c r="HBD40" s="25"/>
      <c r="HBF40" s="25"/>
      <c r="HBH40" s="25"/>
      <c r="HBJ40" s="25"/>
      <c r="HBL40" s="25"/>
      <c r="HBN40" s="25"/>
      <c r="HBP40" s="25"/>
      <c r="HBR40" s="25"/>
      <c r="HBT40" s="25"/>
      <c r="HBV40" s="25"/>
      <c r="HBX40" s="25"/>
      <c r="HBZ40" s="25"/>
      <c r="HCB40" s="25"/>
      <c r="HCD40" s="25"/>
      <c r="HCF40" s="25"/>
      <c r="HCH40" s="25"/>
      <c r="HCJ40" s="25"/>
      <c r="HCL40" s="25"/>
      <c r="HCN40" s="25"/>
      <c r="HCP40" s="25"/>
      <c r="HCR40" s="25"/>
      <c r="HCT40" s="25"/>
      <c r="HCV40" s="25"/>
      <c r="HCX40" s="25"/>
      <c r="HCZ40" s="25"/>
      <c r="HDB40" s="25"/>
      <c r="HDD40" s="25"/>
      <c r="HDF40" s="25"/>
      <c r="HDH40" s="25"/>
      <c r="HDJ40" s="25"/>
      <c r="HDL40" s="25"/>
      <c r="HDN40" s="25"/>
      <c r="HDP40" s="25"/>
      <c r="HDR40" s="25"/>
      <c r="HDT40" s="25"/>
      <c r="HDV40" s="25"/>
      <c r="HDX40" s="25"/>
      <c r="HDZ40" s="25"/>
      <c r="HEB40" s="25"/>
      <c r="HED40" s="25"/>
      <c r="HEF40" s="25"/>
      <c r="HEH40" s="25"/>
      <c r="HEJ40" s="25"/>
      <c r="HEL40" s="25"/>
      <c r="HEN40" s="25"/>
      <c r="HEP40" s="25"/>
      <c r="HER40" s="25"/>
      <c r="HET40" s="25"/>
      <c r="HEV40" s="25"/>
      <c r="HEX40" s="25"/>
      <c r="HEZ40" s="25"/>
      <c r="HFB40" s="25"/>
      <c r="HFD40" s="25"/>
      <c r="HFF40" s="25"/>
      <c r="HFH40" s="25"/>
      <c r="HFJ40" s="25"/>
      <c r="HFL40" s="25"/>
      <c r="HFN40" s="25"/>
      <c r="HFP40" s="25"/>
      <c r="HFR40" s="25"/>
      <c r="HFT40" s="25"/>
      <c r="HFV40" s="25"/>
      <c r="HFX40" s="25"/>
      <c r="HFZ40" s="25"/>
      <c r="HGB40" s="25"/>
      <c r="HGD40" s="25"/>
      <c r="HGF40" s="25"/>
      <c r="HGH40" s="25"/>
      <c r="HGJ40" s="25"/>
      <c r="HGL40" s="25"/>
      <c r="HGN40" s="25"/>
      <c r="HGP40" s="25"/>
      <c r="HGR40" s="25"/>
      <c r="HGT40" s="25"/>
      <c r="HGV40" s="25"/>
      <c r="HGX40" s="25"/>
      <c r="HGZ40" s="25"/>
      <c r="HHB40" s="25"/>
      <c r="HHD40" s="25"/>
      <c r="HHF40" s="25"/>
      <c r="HHH40" s="25"/>
      <c r="HHJ40" s="25"/>
      <c r="HHL40" s="25"/>
      <c r="HHN40" s="25"/>
      <c r="HHP40" s="25"/>
      <c r="HHR40" s="25"/>
      <c r="HHT40" s="25"/>
      <c r="HHV40" s="25"/>
      <c r="HHX40" s="25"/>
      <c r="HHZ40" s="25"/>
      <c r="HIB40" s="25"/>
      <c r="HID40" s="25"/>
      <c r="HIF40" s="25"/>
      <c r="HIH40" s="25"/>
      <c r="HIJ40" s="25"/>
      <c r="HIL40" s="25"/>
      <c r="HIN40" s="25"/>
      <c r="HIP40" s="25"/>
      <c r="HIR40" s="25"/>
      <c r="HIT40" s="25"/>
      <c r="HIV40" s="25"/>
      <c r="HIX40" s="25"/>
      <c r="HIZ40" s="25"/>
      <c r="HJB40" s="25"/>
      <c r="HJD40" s="25"/>
      <c r="HJF40" s="25"/>
      <c r="HJH40" s="25"/>
      <c r="HJJ40" s="25"/>
      <c r="HJL40" s="25"/>
      <c r="HJN40" s="25"/>
      <c r="HJP40" s="25"/>
      <c r="HJR40" s="25"/>
      <c r="HJT40" s="25"/>
      <c r="HJV40" s="25"/>
      <c r="HJX40" s="25"/>
      <c r="HJZ40" s="25"/>
      <c r="HKB40" s="25"/>
      <c r="HKD40" s="25"/>
      <c r="HKF40" s="25"/>
      <c r="HKH40" s="25"/>
      <c r="HKJ40" s="25"/>
      <c r="HKL40" s="25"/>
      <c r="HKN40" s="25"/>
      <c r="HKP40" s="25"/>
      <c r="HKR40" s="25"/>
      <c r="HKT40" s="25"/>
      <c r="HKV40" s="25"/>
      <c r="HKX40" s="25"/>
      <c r="HKZ40" s="25"/>
      <c r="HLB40" s="25"/>
      <c r="HLD40" s="25"/>
      <c r="HLF40" s="25"/>
      <c r="HLH40" s="25"/>
      <c r="HLJ40" s="25"/>
      <c r="HLL40" s="25"/>
      <c r="HLN40" s="25"/>
      <c r="HLP40" s="25"/>
      <c r="HLR40" s="25"/>
      <c r="HLT40" s="25"/>
      <c r="HLV40" s="25"/>
      <c r="HLX40" s="25"/>
      <c r="HLZ40" s="25"/>
      <c r="HMB40" s="25"/>
      <c r="HMD40" s="25"/>
      <c r="HMF40" s="25"/>
      <c r="HMH40" s="25"/>
      <c r="HMJ40" s="25"/>
      <c r="HML40" s="25"/>
      <c r="HMN40" s="25"/>
      <c r="HMP40" s="25"/>
      <c r="HMR40" s="25"/>
      <c r="HMT40" s="25"/>
      <c r="HMV40" s="25"/>
      <c r="HMX40" s="25"/>
      <c r="HMZ40" s="25"/>
      <c r="HNB40" s="25"/>
      <c r="HND40" s="25"/>
      <c r="HNF40" s="25"/>
      <c r="HNH40" s="25"/>
      <c r="HNJ40" s="25"/>
      <c r="HNL40" s="25"/>
      <c r="HNN40" s="25"/>
      <c r="HNP40" s="25"/>
      <c r="HNR40" s="25"/>
      <c r="HNT40" s="25"/>
      <c r="HNV40" s="25"/>
      <c r="HNX40" s="25"/>
      <c r="HNZ40" s="25"/>
      <c r="HOB40" s="25"/>
      <c r="HOD40" s="25"/>
      <c r="HOF40" s="25"/>
      <c r="HOH40" s="25"/>
      <c r="HOJ40" s="25"/>
      <c r="HOL40" s="25"/>
      <c r="HON40" s="25"/>
      <c r="HOP40" s="25"/>
      <c r="HOR40" s="25"/>
      <c r="HOT40" s="25"/>
      <c r="HOV40" s="25"/>
      <c r="HOX40" s="25"/>
      <c r="HOZ40" s="25"/>
      <c r="HPB40" s="25"/>
      <c r="HPD40" s="25"/>
      <c r="HPF40" s="25"/>
      <c r="HPH40" s="25"/>
      <c r="HPJ40" s="25"/>
      <c r="HPL40" s="25"/>
      <c r="HPN40" s="25"/>
      <c r="HPP40" s="25"/>
      <c r="HPR40" s="25"/>
      <c r="HPT40" s="25"/>
      <c r="HPV40" s="25"/>
      <c r="HPX40" s="25"/>
      <c r="HPZ40" s="25"/>
      <c r="HQB40" s="25"/>
      <c r="HQD40" s="25"/>
      <c r="HQF40" s="25"/>
      <c r="HQH40" s="25"/>
      <c r="HQJ40" s="25"/>
      <c r="HQL40" s="25"/>
      <c r="HQN40" s="25"/>
      <c r="HQP40" s="25"/>
      <c r="HQR40" s="25"/>
      <c r="HQT40" s="25"/>
      <c r="HQV40" s="25"/>
      <c r="HQX40" s="25"/>
      <c r="HQZ40" s="25"/>
      <c r="HRB40" s="25"/>
      <c r="HRD40" s="25"/>
      <c r="HRF40" s="25"/>
      <c r="HRH40" s="25"/>
      <c r="HRJ40" s="25"/>
      <c r="HRL40" s="25"/>
      <c r="HRN40" s="25"/>
      <c r="HRP40" s="25"/>
      <c r="HRR40" s="25"/>
      <c r="HRT40" s="25"/>
      <c r="HRV40" s="25"/>
      <c r="HRX40" s="25"/>
      <c r="HRZ40" s="25"/>
      <c r="HSB40" s="25"/>
      <c r="HSD40" s="25"/>
      <c r="HSF40" s="25"/>
      <c r="HSH40" s="25"/>
      <c r="HSJ40" s="25"/>
      <c r="HSL40" s="25"/>
      <c r="HSN40" s="25"/>
      <c r="HSP40" s="25"/>
      <c r="HSR40" s="25"/>
      <c r="HST40" s="25"/>
      <c r="HSV40" s="25"/>
      <c r="HSX40" s="25"/>
      <c r="HSZ40" s="25"/>
      <c r="HTB40" s="25"/>
      <c r="HTD40" s="25"/>
      <c r="HTF40" s="25"/>
      <c r="HTH40" s="25"/>
      <c r="HTJ40" s="25"/>
      <c r="HTL40" s="25"/>
      <c r="HTN40" s="25"/>
      <c r="HTP40" s="25"/>
      <c r="HTR40" s="25"/>
      <c r="HTT40" s="25"/>
      <c r="HTV40" s="25"/>
      <c r="HTX40" s="25"/>
      <c r="HTZ40" s="25"/>
      <c r="HUB40" s="25"/>
      <c r="HUD40" s="25"/>
      <c r="HUF40" s="25"/>
      <c r="HUH40" s="25"/>
      <c r="HUJ40" s="25"/>
      <c r="HUL40" s="25"/>
      <c r="HUN40" s="25"/>
      <c r="HUP40" s="25"/>
      <c r="HUR40" s="25"/>
      <c r="HUT40" s="25"/>
      <c r="HUV40" s="25"/>
      <c r="HUX40" s="25"/>
      <c r="HUZ40" s="25"/>
      <c r="HVB40" s="25"/>
      <c r="HVD40" s="25"/>
      <c r="HVF40" s="25"/>
      <c r="HVH40" s="25"/>
      <c r="HVJ40" s="25"/>
      <c r="HVL40" s="25"/>
      <c r="HVN40" s="25"/>
      <c r="HVP40" s="25"/>
      <c r="HVR40" s="25"/>
      <c r="HVT40" s="25"/>
      <c r="HVV40" s="25"/>
      <c r="HVX40" s="25"/>
      <c r="HVZ40" s="25"/>
      <c r="HWB40" s="25"/>
      <c r="HWD40" s="25"/>
      <c r="HWF40" s="25"/>
      <c r="HWH40" s="25"/>
      <c r="HWJ40" s="25"/>
      <c r="HWL40" s="25"/>
      <c r="HWN40" s="25"/>
      <c r="HWP40" s="25"/>
      <c r="HWR40" s="25"/>
      <c r="HWT40" s="25"/>
      <c r="HWV40" s="25"/>
      <c r="HWX40" s="25"/>
      <c r="HWZ40" s="25"/>
      <c r="HXB40" s="25"/>
      <c r="HXD40" s="25"/>
      <c r="HXF40" s="25"/>
      <c r="HXH40" s="25"/>
      <c r="HXJ40" s="25"/>
      <c r="HXL40" s="25"/>
      <c r="HXN40" s="25"/>
      <c r="HXP40" s="25"/>
      <c r="HXR40" s="25"/>
      <c r="HXT40" s="25"/>
      <c r="HXV40" s="25"/>
      <c r="HXX40" s="25"/>
      <c r="HXZ40" s="25"/>
      <c r="HYB40" s="25"/>
      <c r="HYD40" s="25"/>
      <c r="HYF40" s="25"/>
      <c r="HYH40" s="25"/>
      <c r="HYJ40" s="25"/>
      <c r="HYL40" s="25"/>
      <c r="HYN40" s="25"/>
      <c r="HYP40" s="25"/>
      <c r="HYR40" s="25"/>
      <c r="HYT40" s="25"/>
      <c r="HYV40" s="25"/>
      <c r="HYX40" s="25"/>
      <c r="HYZ40" s="25"/>
      <c r="HZB40" s="25"/>
      <c r="HZD40" s="25"/>
      <c r="HZF40" s="25"/>
      <c r="HZH40" s="25"/>
      <c r="HZJ40" s="25"/>
      <c r="HZL40" s="25"/>
      <c r="HZN40" s="25"/>
      <c r="HZP40" s="25"/>
      <c r="HZR40" s="25"/>
      <c r="HZT40" s="25"/>
      <c r="HZV40" s="25"/>
      <c r="HZX40" s="25"/>
      <c r="HZZ40" s="25"/>
      <c r="IAB40" s="25"/>
      <c r="IAD40" s="25"/>
      <c r="IAF40" s="25"/>
      <c r="IAH40" s="25"/>
      <c r="IAJ40" s="25"/>
      <c r="IAL40" s="25"/>
      <c r="IAN40" s="25"/>
      <c r="IAP40" s="25"/>
      <c r="IAR40" s="25"/>
      <c r="IAT40" s="25"/>
      <c r="IAV40" s="25"/>
      <c r="IAX40" s="25"/>
      <c r="IAZ40" s="25"/>
      <c r="IBB40" s="25"/>
      <c r="IBD40" s="25"/>
      <c r="IBF40" s="25"/>
      <c r="IBH40" s="25"/>
      <c r="IBJ40" s="25"/>
      <c r="IBL40" s="25"/>
      <c r="IBN40" s="25"/>
      <c r="IBP40" s="25"/>
      <c r="IBR40" s="25"/>
      <c r="IBT40" s="25"/>
      <c r="IBV40" s="25"/>
      <c r="IBX40" s="25"/>
      <c r="IBZ40" s="25"/>
      <c r="ICB40" s="25"/>
      <c r="ICD40" s="25"/>
      <c r="ICF40" s="25"/>
      <c r="ICH40" s="25"/>
      <c r="ICJ40" s="25"/>
      <c r="ICL40" s="25"/>
      <c r="ICN40" s="25"/>
      <c r="ICP40" s="25"/>
      <c r="ICR40" s="25"/>
      <c r="ICT40" s="25"/>
      <c r="ICV40" s="25"/>
      <c r="ICX40" s="25"/>
      <c r="ICZ40" s="25"/>
      <c r="IDB40" s="25"/>
      <c r="IDD40" s="25"/>
      <c r="IDF40" s="25"/>
      <c r="IDH40" s="25"/>
      <c r="IDJ40" s="25"/>
      <c r="IDL40" s="25"/>
      <c r="IDN40" s="25"/>
      <c r="IDP40" s="25"/>
      <c r="IDR40" s="25"/>
      <c r="IDT40" s="25"/>
      <c r="IDV40" s="25"/>
      <c r="IDX40" s="25"/>
      <c r="IDZ40" s="25"/>
      <c r="IEB40" s="25"/>
      <c r="IED40" s="25"/>
      <c r="IEF40" s="25"/>
      <c r="IEH40" s="25"/>
      <c r="IEJ40" s="25"/>
      <c r="IEL40" s="25"/>
      <c r="IEN40" s="25"/>
      <c r="IEP40" s="25"/>
      <c r="IER40" s="25"/>
      <c r="IET40" s="25"/>
      <c r="IEV40" s="25"/>
      <c r="IEX40" s="25"/>
      <c r="IEZ40" s="25"/>
      <c r="IFB40" s="25"/>
      <c r="IFD40" s="25"/>
      <c r="IFF40" s="25"/>
      <c r="IFH40" s="25"/>
      <c r="IFJ40" s="25"/>
      <c r="IFL40" s="25"/>
      <c r="IFN40" s="25"/>
      <c r="IFP40" s="25"/>
      <c r="IFR40" s="25"/>
      <c r="IFT40" s="25"/>
      <c r="IFV40" s="25"/>
      <c r="IFX40" s="25"/>
      <c r="IFZ40" s="25"/>
      <c r="IGB40" s="25"/>
      <c r="IGD40" s="25"/>
      <c r="IGF40" s="25"/>
      <c r="IGH40" s="25"/>
      <c r="IGJ40" s="25"/>
      <c r="IGL40" s="25"/>
      <c r="IGN40" s="25"/>
      <c r="IGP40" s="25"/>
      <c r="IGR40" s="25"/>
      <c r="IGT40" s="25"/>
      <c r="IGV40" s="25"/>
      <c r="IGX40" s="25"/>
      <c r="IGZ40" s="25"/>
      <c r="IHB40" s="25"/>
      <c r="IHD40" s="25"/>
      <c r="IHF40" s="25"/>
      <c r="IHH40" s="25"/>
      <c r="IHJ40" s="25"/>
      <c r="IHL40" s="25"/>
      <c r="IHN40" s="25"/>
      <c r="IHP40" s="25"/>
      <c r="IHR40" s="25"/>
      <c r="IHT40" s="25"/>
      <c r="IHV40" s="25"/>
      <c r="IHX40" s="25"/>
      <c r="IHZ40" s="25"/>
      <c r="IIB40" s="25"/>
      <c r="IID40" s="25"/>
      <c r="IIF40" s="25"/>
      <c r="IIH40" s="25"/>
      <c r="IIJ40" s="25"/>
      <c r="IIL40" s="25"/>
      <c r="IIN40" s="25"/>
      <c r="IIP40" s="25"/>
      <c r="IIR40" s="25"/>
      <c r="IIT40" s="25"/>
      <c r="IIV40" s="25"/>
      <c r="IIX40" s="25"/>
      <c r="IIZ40" s="25"/>
      <c r="IJB40" s="25"/>
      <c r="IJD40" s="25"/>
      <c r="IJF40" s="25"/>
      <c r="IJH40" s="25"/>
      <c r="IJJ40" s="25"/>
      <c r="IJL40" s="25"/>
      <c r="IJN40" s="25"/>
      <c r="IJP40" s="25"/>
      <c r="IJR40" s="25"/>
      <c r="IJT40" s="25"/>
      <c r="IJV40" s="25"/>
      <c r="IJX40" s="25"/>
      <c r="IJZ40" s="25"/>
      <c r="IKB40" s="25"/>
      <c r="IKD40" s="25"/>
      <c r="IKF40" s="25"/>
      <c r="IKH40" s="25"/>
      <c r="IKJ40" s="25"/>
      <c r="IKL40" s="25"/>
      <c r="IKN40" s="25"/>
      <c r="IKP40" s="25"/>
      <c r="IKR40" s="25"/>
      <c r="IKT40" s="25"/>
      <c r="IKV40" s="25"/>
      <c r="IKX40" s="25"/>
      <c r="IKZ40" s="25"/>
      <c r="ILB40" s="25"/>
      <c r="ILD40" s="25"/>
      <c r="ILF40" s="25"/>
      <c r="ILH40" s="25"/>
      <c r="ILJ40" s="25"/>
      <c r="ILL40" s="25"/>
      <c r="ILN40" s="25"/>
      <c r="ILP40" s="25"/>
      <c r="ILR40" s="25"/>
      <c r="ILT40" s="25"/>
      <c r="ILV40" s="25"/>
      <c r="ILX40" s="25"/>
      <c r="ILZ40" s="25"/>
      <c r="IMB40" s="25"/>
      <c r="IMD40" s="25"/>
      <c r="IMF40" s="25"/>
      <c r="IMH40" s="25"/>
      <c r="IMJ40" s="25"/>
      <c r="IML40" s="25"/>
      <c r="IMN40" s="25"/>
      <c r="IMP40" s="25"/>
      <c r="IMR40" s="25"/>
      <c r="IMT40" s="25"/>
      <c r="IMV40" s="25"/>
      <c r="IMX40" s="25"/>
      <c r="IMZ40" s="25"/>
      <c r="INB40" s="25"/>
      <c r="IND40" s="25"/>
      <c r="INF40" s="25"/>
      <c r="INH40" s="25"/>
      <c r="INJ40" s="25"/>
      <c r="INL40" s="25"/>
      <c r="INN40" s="25"/>
      <c r="INP40" s="25"/>
      <c r="INR40" s="25"/>
      <c r="INT40" s="25"/>
      <c r="INV40" s="25"/>
      <c r="INX40" s="25"/>
      <c r="INZ40" s="25"/>
      <c r="IOB40" s="25"/>
      <c r="IOD40" s="25"/>
      <c r="IOF40" s="25"/>
      <c r="IOH40" s="25"/>
      <c r="IOJ40" s="25"/>
      <c r="IOL40" s="25"/>
      <c r="ION40" s="25"/>
      <c r="IOP40" s="25"/>
      <c r="IOR40" s="25"/>
      <c r="IOT40" s="25"/>
      <c r="IOV40" s="25"/>
      <c r="IOX40" s="25"/>
      <c r="IOZ40" s="25"/>
      <c r="IPB40" s="25"/>
      <c r="IPD40" s="25"/>
      <c r="IPF40" s="25"/>
      <c r="IPH40" s="25"/>
      <c r="IPJ40" s="25"/>
      <c r="IPL40" s="25"/>
      <c r="IPN40" s="25"/>
      <c r="IPP40" s="25"/>
      <c r="IPR40" s="25"/>
      <c r="IPT40" s="25"/>
      <c r="IPV40" s="25"/>
      <c r="IPX40" s="25"/>
      <c r="IPZ40" s="25"/>
      <c r="IQB40" s="25"/>
      <c r="IQD40" s="25"/>
      <c r="IQF40" s="25"/>
      <c r="IQH40" s="25"/>
      <c r="IQJ40" s="25"/>
      <c r="IQL40" s="25"/>
      <c r="IQN40" s="25"/>
      <c r="IQP40" s="25"/>
      <c r="IQR40" s="25"/>
      <c r="IQT40" s="25"/>
      <c r="IQV40" s="25"/>
      <c r="IQX40" s="25"/>
      <c r="IQZ40" s="25"/>
      <c r="IRB40" s="25"/>
      <c r="IRD40" s="25"/>
      <c r="IRF40" s="25"/>
      <c r="IRH40" s="25"/>
      <c r="IRJ40" s="25"/>
      <c r="IRL40" s="25"/>
      <c r="IRN40" s="25"/>
      <c r="IRP40" s="25"/>
      <c r="IRR40" s="25"/>
      <c r="IRT40" s="25"/>
      <c r="IRV40" s="25"/>
      <c r="IRX40" s="25"/>
      <c r="IRZ40" s="25"/>
      <c r="ISB40" s="25"/>
      <c r="ISD40" s="25"/>
      <c r="ISF40" s="25"/>
      <c r="ISH40" s="25"/>
      <c r="ISJ40" s="25"/>
      <c r="ISL40" s="25"/>
      <c r="ISN40" s="25"/>
      <c r="ISP40" s="25"/>
      <c r="ISR40" s="25"/>
      <c r="IST40" s="25"/>
      <c r="ISV40" s="25"/>
      <c r="ISX40" s="25"/>
      <c r="ISZ40" s="25"/>
      <c r="ITB40" s="25"/>
      <c r="ITD40" s="25"/>
      <c r="ITF40" s="25"/>
      <c r="ITH40" s="25"/>
      <c r="ITJ40" s="25"/>
      <c r="ITL40" s="25"/>
      <c r="ITN40" s="25"/>
      <c r="ITP40" s="25"/>
      <c r="ITR40" s="25"/>
      <c r="ITT40" s="25"/>
      <c r="ITV40" s="25"/>
      <c r="ITX40" s="25"/>
      <c r="ITZ40" s="25"/>
      <c r="IUB40" s="25"/>
      <c r="IUD40" s="25"/>
      <c r="IUF40" s="25"/>
      <c r="IUH40" s="25"/>
      <c r="IUJ40" s="25"/>
      <c r="IUL40" s="25"/>
      <c r="IUN40" s="25"/>
      <c r="IUP40" s="25"/>
      <c r="IUR40" s="25"/>
      <c r="IUT40" s="25"/>
      <c r="IUV40" s="25"/>
      <c r="IUX40" s="25"/>
      <c r="IUZ40" s="25"/>
      <c r="IVB40" s="25"/>
      <c r="IVD40" s="25"/>
      <c r="IVF40" s="25"/>
      <c r="IVH40" s="25"/>
      <c r="IVJ40" s="25"/>
      <c r="IVL40" s="25"/>
      <c r="IVN40" s="25"/>
      <c r="IVP40" s="25"/>
      <c r="IVR40" s="25"/>
      <c r="IVT40" s="25"/>
      <c r="IVV40" s="25"/>
      <c r="IVX40" s="25"/>
      <c r="IVZ40" s="25"/>
      <c r="IWB40" s="25"/>
      <c r="IWD40" s="25"/>
      <c r="IWF40" s="25"/>
      <c r="IWH40" s="25"/>
      <c r="IWJ40" s="25"/>
      <c r="IWL40" s="25"/>
      <c r="IWN40" s="25"/>
      <c r="IWP40" s="25"/>
      <c r="IWR40" s="25"/>
      <c r="IWT40" s="25"/>
      <c r="IWV40" s="25"/>
      <c r="IWX40" s="25"/>
      <c r="IWZ40" s="25"/>
      <c r="IXB40" s="25"/>
      <c r="IXD40" s="25"/>
      <c r="IXF40" s="25"/>
      <c r="IXH40" s="25"/>
      <c r="IXJ40" s="25"/>
      <c r="IXL40" s="25"/>
      <c r="IXN40" s="25"/>
      <c r="IXP40" s="25"/>
      <c r="IXR40" s="25"/>
      <c r="IXT40" s="25"/>
      <c r="IXV40" s="25"/>
      <c r="IXX40" s="25"/>
      <c r="IXZ40" s="25"/>
      <c r="IYB40" s="25"/>
      <c r="IYD40" s="25"/>
      <c r="IYF40" s="25"/>
      <c r="IYH40" s="25"/>
      <c r="IYJ40" s="25"/>
      <c r="IYL40" s="25"/>
      <c r="IYN40" s="25"/>
      <c r="IYP40" s="25"/>
      <c r="IYR40" s="25"/>
      <c r="IYT40" s="25"/>
      <c r="IYV40" s="25"/>
      <c r="IYX40" s="25"/>
      <c r="IYZ40" s="25"/>
      <c r="IZB40" s="25"/>
      <c r="IZD40" s="25"/>
      <c r="IZF40" s="25"/>
      <c r="IZH40" s="25"/>
      <c r="IZJ40" s="25"/>
      <c r="IZL40" s="25"/>
      <c r="IZN40" s="25"/>
      <c r="IZP40" s="25"/>
      <c r="IZR40" s="25"/>
      <c r="IZT40" s="25"/>
      <c r="IZV40" s="25"/>
      <c r="IZX40" s="25"/>
      <c r="IZZ40" s="25"/>
      <c r="JAB40" s="25"/>
      <c r="JAD40" s="25"/>
      <c r="JAF40" s="25"/>
      <c r="JAH40" s="25"/>
      <c r="JAJ40" s="25"/>
      <c r="JAL40" s="25"/>
      <c r="JAN40" s="25"/>
      <c r="JAP40" s="25"/>
      <c r="JAR40" s="25"/>
      <c r="JAT40" s="25"/>
      <c r="JAV40" s="25"/>
      <c r="JAX40" s="25"/>
      <c r="JAZ40" s="25"/>
      <c r="JBB40" s="25"/>
      <c r="JBD40" s="25"/>
      <c r="JBF40" s="25"/>
      <c r="JBH40" s="25"/>
      <c r="JBJ40" s="25"/>
      <c r="JBL40" s="25"/>
      <c r="JBN40" s="25"/>
      <c r="JBP40" s="25"/>
      <c r="JBR40" s="25"/>
      <c r="JBT40" s="25"/>
      <c r="JBV40" s="25"/>
      <c r="JBX40" s="25"/>
      <c r="JBZ40" s="25"/>
      <c r="JCB40" s="25"/>
      <c r="JCD40" s="25"/>
      <c r="JCF40" s="25"/>
      <c r="JCH40" s="25"/>
      <c r="JCJ40" s="25"/>
      <c r="JCL40" s="25"/>
      <c r="JCN40" s="25"/>
      <c r="JCP40" s="25"/>
      <c r="JCR40" s="25"/>
      <c r="JCT40" s="25"/>
      <c r="JCV40" s="25"/>
      <c r="JCX40" s="25"/>
      <c r="JCZ40" s="25"/>
      <c r="JDB40" s="25"/>
      <c r="JDD40" s="25"/>
      <c r="JDF40" s="25"/>
      <c r="JDH40" s="25"/>
      <c r="JDJ40" s="25"/>
      <c r="JDL40" s="25"/>
      <c r="JDN40" s="25"/>
      <c r="JDP40" s="25"/>
      <c r="JDR40" s="25"/>
      <c r="JDT40" s="25"/>
      <c r="JDV40" s="25"/>
      <c r="JDX40" s="25"/>
      <c r="JDZ40" s="25"/>
      <c r="JEB40" s="25"/>
      <c r="JED40" s="25"/>
      <c r="JEF40" s="25"/>
      <c r="JEH40" s="25"/>
      <c r="JEJ40" s="25"/>
      <c r="JEL40" s="25"/>
      <c r="JEN40" s="25"/>
      <c r="JEP40" s="25"/>
      <c r="JER40" s="25"/>
      <c r="JET40" s="25"/>
      <c r="JEV40" s="25"/>
      <c r="JEX40" s="25"/>
      <c r="JEZ40" s="25"/>
      <c r="JFB40" s="25"/>
      <c r="JFD40" s="25"/>
      <c r="JFF40" s="25"/>
      <c r="JFH40" s="25"/>
      <c r="JFJ40" s="25"/>
      <c r="JFL40" s="25"/>
      <c r="JFN40" s="25"/>
      <c r="JFP40" s="25"/>
      <c r="JFR40" s="25"/>
      <c r="JFT40" s="25"/>
      <c r="JFV40" s="25"/>
      <c r="JFX40" s="25"/>
      <c r="JFZ40" s="25"/>
      <c r="JGB40" s="25"/>
      <c r="JGD40" s="25"/>
      <c r="JGF40" s="25"/>
      <c r="JGH40" s="25"/>
      <c r="JGJ40" s="25"/>
      <c r="JGL40" s="25"/>
      <c r="JGN40" s="25"/>
      <c r="JGP40" s="25"/>
      <c r="JGR40" s="25"/>
      <c r="JGT40" s="25"/>
      <c r="JGV40" s="25"/>
      <c r="JGX40" s="25"/>
      <c r="JGZ40" s="25"/>
      <c r="JHB40" s="25"/>
      <c r="JHD40" s="25"/>
      <c r="JHF40" s="25"/>
      <c r="JHH40" s="25"/>
      <c r="JHJ40" s="25"/>
      <c r="JHL40" s="25"/>
      <c r="JHN40" s="25"/>
      <c r="JHP40" s="25"/>
      <c r="JHR40" s="25"/>
      <c r="JHT40" s="25"/>
      <c r="JHV40" s="25"/>
      <c r="JHX40" s="25"/>
      <c r="JHZ40" s="25"/>
      <c r="JIB40" s="25"/>
      <c r="JID40" s="25"/>
      <c r="JIF40" s="25"/>
      <c r="JIH40" s="25"/>
      <c r="JIJ40" s="25"/>
      <c r="JIL40" s="25"/>
      <c r="JIN40" s="25"/>
      <c r="JIP40" s="25"/>
      <c r="JIR40" s="25"/>
      <c r="JIT40" s="25"/>
      <c r="JIV40" s="25"/>
      <c r="JIX40" s="25"/>
      <c r="JIZ40" s="25"/>
      <c r="JJB40" s="25"/>
      <c r="JJD40" s="25"/>
      <c r="JJF40" s="25"/>
      <c r="JJH40" s="25"/>
      <c r="JJJ40" s="25"/>
      <c r="JJL40" s="25"/>
      <c r="JJN40" s="25"/>
      <c r="JJP40" s="25"/>
      <c r="JJR40" s="25"/>
      <c r="JJT40" s="25"/>
      <c r="JJV40" s="25"/>
      <c r="JJX40" s="25"/>
      <c r="JJZ40" s="25"/>
      <c r="JKB40" s="25"/>
      <c r="JKD40" s="25"/>
      <c r="JKF40" s="25"/>
      <c r="JKH40" s="25"/>
      <c r="JKJ40" s="25"/>
      <c r="JKL40" s="25"/>
      <c r="JKN40" s="25"/>
      <c r="JKP40" s="25"/>
      <c r="JKR40" s="25"/>
      <c r="JKT40" s="25"/>
      <c r="JKV40" s="25"/>
      <c r="JKX40" s="25"/>
      <c r="JKZ40" s="25"/>
      <c r="JLB40" s="25"/>
      <c r="JLD40" s="25"/>
      <c r="JLF40" s="25"/>
      <c r="JLH40" s="25"/>
      <c r="JLJ40" s="25"/>
      <c r="JLL40" s="25"/>
      <c r="JLN40" s="25"/>
      <c r="JLP40" s="25"/>
      <c r="JLR40" s="25"/>
      <c r="JLT40" s="25"/>
      <c r="JLV40" s="25"/>
      <c r="JLX40" s="25"/>
      <c r="JLZ40" s="25"/>
      <c r="JMB40" s="25"/>
      <c r="JMD40" s="25"/>
      <c r="JMF40" s="25"/>
      <c r="JMH40" s="25"/>
      <c r="JMJ40" s="25"/>
      <c r="JML40" s="25"/>
      <c r="JMN40" s="25"/>
      <c r="JMP40" s="25"/>
      <c r="JMR40" s="25"/>
      <c r="JMT40" s="25"/>
      <c r="JMV40" s="25"/>
      <c r="JMX40" s="25"/>
      <c r="JMZ40" s="25"/>
      <c r="JNB40" s="25"/>
      <c r="JND40" s="25"/>
      <c r="JNF40" s="25"/>
      <c r="JNH40" s="25"/>
      <c r="JNJ40" s="25"/>
      <c r="JNL40" s="25"/>
      <c r="JNN40" s="25"/>
      <c r="JNP40" s="25"/>
      <c r="JNR40" s="25"/>
      <c r="JNT40" s="25"/>
      <c r="JNV40" s="25"/>
      <c r="JNX40" s="25"/>
      <c r="JNZ40" s="25"/>
      <c r="JOB40" s="25"/>
      <c r="JOD40" s="25"/>
      <c r="JOF40" s="25"/>
      <c r="JOH40" s="25"/>
      <c r="JOJ40" s="25"/>
      <c r="JOL40" s="25"/>
      <c r="JON40" s="25"/>
      <c r="JOP40" s="25"/>
      <c r="JOR40" s="25"/>
      <c r="JOT40" s="25"/>
      <c r="JOV40" s="25"/>
      <c r="JOX40" s="25"/>
      <c r="JOZ40" s="25"/>
      <c r="JPB40" s="25"/>
      <c r="JPD40" s="25"/>
      <c r="JPF40" s="25"/>
      <c r="JPH40" s="25"/>
      <c r="JPJ40" s="25"/>
      <c r="JPL40" s="25"/>
      <c r="JPN40" s="25"/>
      <c r="JPP40" s="25"/>
      <c r="JPR40" s="25"/>
      <c r="JPT40" s="25"/>
      <c r="JPV40" s="25"/>
      <c r="JPX40" s="25"/>
      <c r="JPZ40" s="25"/>
      <c r="JQB40" s="25"/>
      <c r="JQD40" s="25"/>
      <c r="JQF40" s="25"/>
      <c r="JQH40" s="25"/>
      <c r="JQJ40" s="25"/>
      <c r="JQL40" s="25"/>
      <c r="JQN40" s="25"/>
      <c r="JQP40" s="25"/>
      <c r="JQR40" s="25"/>
      <c r="JQT40" s="25"/>
      <c r="JQV40" s="25"/>
      <c r="JQX40" s="25"/>
      <c r="JQZ40" s="25"/>
      <c r="JRB40" s="25"/>
      <c r="JRD40" s="25"/>
      <c r="JRF40" s="25"/>
      <c r="JRH40" s="25"/>
      <c r="JRJ40" s="25"/>
      <c r="JRL40" s="25"/>
      <c r="JRN40" s="25"/>
      <c r="JRP40" s="25"/>
      <c r="JRR40" s="25"/>
      <c r="JRT40" s="25"/>
      <c r="JRV40" s="25"/>
      <c r="JRX40" s="25"/>
      <c r="JRZ40" s="25"/>
      <c r="JSB40" s="25"/>
      <c r="JSD40" s="25"/>
      <c r="JSF40" s="25"/>
      <c r="JSH40" s="25"/>
      <c r="JSJ40" s="25"/>
      <c r="JSL40" s="25"/>
      <c r="JSN40" s="25"/>
      <c r="JSP40" s="25"/>
      <c r="JSR40" s="25"/>
      <c r="JST40" s="25"/>
      <c r="JSV40" s="25"/>
      <c r="JSX40" s="25"/>
      <c r="JSZ40" s="25"/>
      <c r="JTB40" s="25"/>
      <c r="JTD40" s="25"/>
      <c r="JTF40" s="25"/>
      <c r="JTH40" s="25"/>
      <c r="JTJ40" s="25"/>
      <c r="JTL40" s="25"/>
      <c r="JTN40" s="25"/>
      <c r="JTP40" s="25"/>
      <c r="JTR40" s="25"/>
      <c r="JTT40" s="25"/>
      <c r="JTV40" s="25"/>
      <c r="JTX40" s="25"/>
      <c r="JTZ40" s="25"/>
      <c r="JUB40" s="25"/>
      <c r="JUD40" s="25"/>
      <c r="JUF40" s="25"/>
      <c r="JUH40" s="25"/>
      <c r="JUJ40" s="25"/>
      <c r="JUL40" s="25"/>
      <c r="JUN40" s="25"/>
      <c r="JUP40" s="25"/>
      <c r="JUR40" s="25"/>
      <c r="JUT40" s="25"/>
      <c r="JUV40" s="25"/>
      <c r="JUX40" s="25"/>
      <c r="JUZ40" s="25"/>
      <c r="JVB40" s="25"/>
      <c r="JVD40" s="25"/>
      <c r="JVF40" s="25"/>
      <c r="JVH40" s="25"/>
      <c r="JVJ40" s="25"/>
      <c r="JVL40" s="25"/>
      <c r="JVN40" s="25"/>
      <c r="JVP40" s="25"/>
      <c r="JVR40" s="25"/>
      <c r="JVT40" s="25"/>
      <c r="JVV40" s="25"/>
      <c r="JVX40" s="25"/>
      <c r="JVZ40" s="25"/>
      <c r="JWB40" s="25"/>
      <c r="JWD40" s="25"/>
      <c r="JWF40" s="25"/>
      <c r="JWH40" s="25"/>
      <c r="JWJ40" s="25"/>
      <c r="JWL40" s="25"/>
      <c r="JWN40" s="25"/>
      <c r="JWP40" s="25"/>
      <c r="JWR40" s="25"/>
      <c r="JWT40" s="25"/>
      <c r="JWV40" s="25"/>
      <c r="JWX40" s="25"/>
      <c r="JWZ40" s="25"/>
      <c r="JXB40" s="25"/>
      <c r="JXD40" s="25"/>
      <c r="JXF40" s="25"/>
      <c r="JXH40" s="25"/>
      <c r="JXJ40" s="25"/>
      <c r="JXL40" s="25"/>
      <c r="JXN40" s="25"/>
      <c r="JXP40" s="25"/>
      <c r="JXR40" s="25"/>
      <c r="JXT40" s="25"/>
      <c r="JXV40" s="25"/>
      <c r="JXX40" s="25"/>
      <c r="JXZ40" s="25"/>
      <c r="JYB40" s="25"/>
      <c r="JYD40" s="25"/>
      <c r="JYF40" s="25"/>
      <c r="JYH40" s="25"/>
      <c r="JYJ40" s="25"/>
      <c r="JYL40" s="25"/>
      <c r="JYN40" s="25"/>
      <c r="JYP40" s="25"/>
      <c r="JYR40" s="25"/>
      <c r="JYT40" s="25"/>
      <c r="JYV40" s="25"/>
      <c r="JYX40" s="25"/>
      <c r="JYZ40" s="25"/>
      <c r="JZB40" s="25"/>
      <c r="JZD40" s="25"/>
      <c r="JZF40" s="25"/>
      <c r="JZH40" s="25"/>
      <c r="JZJ40" s="25"/>
      <c r="JZL40" s="25"/>
      <c r="JZN40" s="25"/>
      <c r="JZP40" s="25"/>
      <c r="JZR40" s="25"/>
      <c r="JZT40" s="25"/>
      <c r="JZV40" s="25"/>
      <c r="JZX40" s="25"/>
      <c r="JZZ40" s="25"/>
      <c r="KAB40" s="25"/>
      <c r="KAD40" s="25"/>
      <c r="KAF40" s="25"/>
      <c r="KAH40" s="25"/>
      <c r="KAJ40" s="25"/>
      <c r="KAL40" s="25"/>
      <c r="KAN40" s="25"/>
      <c r="KAP40" s="25"/>
      <c r="KAR40" s="25"/>
      <c r="KAT40" s="25"/>
      <c r="KAV40" s="25"/>
      <c r="KAX40" s="25"/>
      <c r="KAZ40" s="25"/>
      <c r="KBB40" s="25"/>
      <c r="KBD40" s="25"/>
      <c r="KBF40" s="25"/>
      <c r="KBH40" s="25"/>
      <c r="KBJ40" s="25"/>
      <c r="KBL40" s="25"/>
      <c r="KBN40" s="25"/>
      <c r="KBP40" s="25"/>
      <c r="KBR40" s="25"/>
      <c r="KBT40" s="25"/>
      <c r="KBV40" s="25"/>
      <c r="KBX40" s="25"/>
      <c r="KBZ40" s="25"/>
      <c r="KCB40" s="25"/>
      <c r="KCD40" s="25"/>
      <c r="KCF40" s="25"/>
      <c r="KCH40" s="25"/>
      <c r="KCJ40" s="25"/>
      <c r="KCL40" s="25"/>
      <c r="KCN40" s="25"/>
      <c r="KCP40" s="25"/>
      <c r="KCR40" s="25"/>
      <c r="KCT40" s="25"/>
      <c r="KCV40" s="25"/>
      <c r="KCX40" s="25"/>
      <c r="KCZ40" s="25"/>
      <c r="KDB40" s="25"/>
      <c r="KDD40" s="25"/>
      <c r="KDF40" s="25"/>
      <c r="KDH40" s="25"/>
      <c r="KDJ40" s="25"/>
      <c r="KDL40" s="25"/>
      <c r="KDN40" s="25"/>
      <c r="KDP40" s="25"/>
      <c r="KDR40" s="25"/>
      <c r="KDT40" s="25"/>
      <c r="KDV40" s="25"/>
      <c r="KDX40" s="25"/>
      <c r="KDZ40" s="25"/>
      <c r="KEB40" s="25"/>
      <c r="KED40" s="25"/>
      <c r="KEF40" s="25"/>
      <c r="KEH40" s="25"/>
      <c r="KEJ40" s="25"/>
      <c r="KEL40" s="25"/>
      <c r="KEN40" s="25"/>
      <c r="KEP40" s="25"/>
      <c r="KER40" s="25"/>
      <c r="KET40" s="25"/>
      <c r="KEV40" s="25"/>
      <c r="KEX40" s="25"/>
      <c r="KEZ40" s="25"/>
      <c r="KFB40" s="25"/>
      <c r="KFD40" s="25"/>
      <c r="KFF40" s="25"/>
      <c r="KFH40" s="25"/>
      <c r="KFJ40" s="25"/>
      <c r="KFL40" s="25"/>
      <c r="KFN40" s="25"/>
      <c r="KFP40" s="25"/>
      <c r="KFR40" s="25"/>
      <c r="KFT40" s="25"/>
      <c r="KFV40" s="25"/>
      <c r="KFX40" s="25"/>
      <c r="KFZ40" s="25"/>
      <c r="KGB40" s="25"/>
      <c r="KGD40" s="25"/>
      <c r="KGF40" s="25"/>
      <c r="KGH40" s="25"/>
      <c r="KGJ40" s="25"/>
      <c r="KGL40" s="25"/>
      <c r="KGN40" s="25"/>
      <c r="KGP40" s="25"/>
      <c r="KGR40" s="25"/>
      <c r="KGT40" s="25"/>
      <c r="KGV40" s="25"/>
      <c r="KGX40" s="25"/>
      <c r="KGZ40" s="25"/>
      <c r="KHB40" s="25"/>
      <c r="KHD40" s="25"/>
      <c r="KHF40" s="25"/>
      <c r="KHH40" s="25"/>
      <c r="KHJ40" s="25"/>
      <c r="KHL40" s="25"/>
      <c r="KHN40" s="25"/>
      <c r="KHP40" s="25"/>
      <c r="KHR40" s="25"/>
      <c r="KHT40" s="25"/>
      <c r="KHV40" s="25"/>
      <c r="KHX40" s="25"/>
      <c r="KHZ40" s="25"/>
      <c r="KIB40" s="25"/>
      <c r="KID40" s="25"/>
      <c r="KIF40" s="25"/>
      <c r="KIH40" s="25"/>
      <c r="KIJ40" s="25"/>
      <c r="KIL40" s="25"/>
      <c r="KIN40" s="25"/>
      <c r="KIP40" s="25"/>
      <c r="KIR40" s="25"/>
      <c r="KIT40" s="25"/>
      <c r="KIV40" s="25"/>
      <c r="KIX40" s="25"/>
      <c r="KIZ40" s="25"/>
      <c r="KJB40" s="25"/>
      <c r="KJD40" s="25"/>
      <c r="KJF40" s="25"/>
      <c r="KJH40" s="25"/>
      <c r="KJJ40" s="25"/>
      <c r="KJL40" s="25"/>
      <c r="KJN40" s="25"/>
      <c r="KJP40" s="25"/>
      <c r="KJR40" s="25"/>
      <c r="KJT40" s="25"/>
      <c r="KJV40" s="25"/>
      <c r="KJX40" s="25"/>
      <c r="KJZ40" s="25"/>
      <c r="KKB40" s="25"/>
      <c r="KKD40" s="25"/>
      <c r="KKF40" s="25"/>
      <c r="KKH40" s="25"/>
      <c r="KKJ40" s="25"/>
      <c r="KKL40" s="25"/>
      <c r="KKN40" s="25"/>
      <c r="KKP40" s="25"/>
      <c r="KKR40" s="25"/>
      <c r="KKT40" s="25"/>
      <c r="KKV40" s="25"/>
      <c r="KKX40" s="25"/>
      <c r="KKZ40" s="25"/>
      <c r="KLB40" s="25"/>
      <c r="KLD40" s="25"/>
      <c r="KLF40" s="25"/>
      <c r="KLH40" s="25"/>
      <c r="KLJ40" s="25"/>
      <c r="KLL40" s="25"/>
      <c r="KLN40" s="25"/>
      <c r="KLP40" s="25"/>
      <c r="KLR40" s="25"/>
      <c r="KLT40" s="25"/>
      <c r="KLV40" s="25"/>
      <c r="KLX40" s="25"/>
      <c r="KLZ40" s="25"/>
      <c r="KMB40" s="25"/>
      <c r="KMD40" s="25"/>
      <c r="KMF40" s="25"/>
      <c r="KMH40" s="25"/>
      <c r="KMJ40" s="25"/>
      <c r="KML40" s="25"/>
      <c r="KMN40" s="25"/>
      <c r="KMP40" s="25"/>
      <c r="KMR40" s="25"/>
      <c r="KMT40" s="25"/>
      <c r="KMV40" s="25"/>
      <c r="KMX40" s="25"/>
      <c r="KMZ40" s="25"/>
      <c r="KNB40" s="25"/>
      <c r="KND40" s="25"/>
      <c r="KNF40" s="25"/>
      <c r="KNH40" s="25"/>
      <c r="KNJ40" s="25"/>
      <c r="KNL40" s="25"/>
      <c r="KNN40" s="25"/>
      <c r="KNP40" s="25"/>
      <c r="KNR40" s="25"/>
      <c r="KNT40" s="25"/>
      <c r="KNV40" s="25"/>
      <c r="KNX40" s="25"/>
      <c r="KNZ40" s="25"/>
      <c r="KOB40" s="25"/>
      <c r="KOD40" s="25"/>
      <c r="KOF40" s="25"/>
      <c r="KOH40" s="25"/>
      <c r="KOJ40" s="25"/>
      <c r="KOL40" s="25"/>
      <c r="KON40" s="25"/>
      <c r="KOP40" s="25"/>
      <c r="KOR40" s="25"/>
      <c r="KOT40" s="25"/>
      <c r="KOV40" s="25"/>
      <c r="KOX40" s="25"/>
      <c r="KOZ40" s="25"/>
      <c r="KPB40" s="25"/>
      <c r="KPD40" s="25"/>
      <c r="KPF40" s="25"/>
      <c r="KPH40" s="25"/>
      <c r="KPJ40" s="25"/>
      <c r="KPL40" s="25"/>
      <c r="KPN40" s="25"/>
      <c r="KPP40" s="25"/>
      <c r="KPR40" s="25"/>
      <c r="KPT40" s="25"/>
      <c r="KPV40" s="25"/>
      <c r="KPX40" s="25"/>
      <c r="KPZ40" s="25"/>
      <c r="KQB40" s="25"/>
      <c r="KQD40" s="25"/>
      <c r="KQF40" s="25"/>
      <c r="KQH40" s="25"/>
      <c r="KQJ40" s="25"/>
      <c r="KQL40" s="25"/>
      <c r="KQN40" s="25"/>
      <c r="KQP40" s="25"/>
      <c r="KQR40" s="25"/>
      <c r="KQT40" s="25"/>
      <c r="KQV40" s="25"/>
      <c r="KQX40" s="25"/>
      <c r="KQZ40" s="25"/>
      <c r="KRB40" s="25"/>
      <c r="KRD40" s="25"/>
      <c r="KRF40" s="25"/>
      <c r="KRH40" s="25"/>
      <c r="KRJ40" s="25"/>
      <c r="KRL40" s="25"/>
      <c r="KRN40" s="25"/>
      <c r="KRP40" s="25"/>
      <c r="KRR40" s="25"/>
      <c r="KRT40" s="25"/>
      <c r="KRV40" s="25"/>
      <c r="KRX40" s="25"/>
      <c r="KRZ40" s="25"/>
      <c r="KSB40" s="25"/>
      <c r="KSD40" s="25"/>
      <c r="KSF40" s="25"/>
      <c r="KSH40" s="25"/>
      <c r="KSJ40" s="25"/>
      <c r="KSL40" s="25"/>
      <c r="KSN40" s="25"/>
      <c r="KSP40" s="25"/>
      <c r="KSR40" s="25"/>
      <c r="KST40" s="25"/>
      <c r="KSV40" s="25"/>
      <c r="KSX40" s="25"/>
      <c r="KSZ40" s="25"/>
      <c r="KTB40" s="25"/>
      <c r="KTD40" s="25"/>
      <c r="KTF40" s="25"/>
      <c r="KTH40" s="25"/>
      <c r="KTJ40" s="25"/>
      <c r="KTL40" s="25"/>
      <c r="KTN40" s="25"/>
      <c r="KTP40" s="25"/>
      <c r="KTR40" s="25"/>
      <c r="KTT40" s="25"/>
      <c r="KTV40" s="25"/>
      <c r="KTX40" s="25"/>
      <c r="KTZ40" s="25"/>
      <c r="KUB40" s="25"/>
      <c r="KUD40" s="25"/>
      <c r="KUF40" s="25"/>
      <c r="KUH40" s="25"/>
      <c r="KUJ40" s="25"/>
      <c r="KUL40" s="25"/>
      <c r="KUN40" s="25"/>
      <c r="KUP40" s="25"/>
      <c r="KUR40" s="25"/>
      <c r="KUT40" s="25"/>
      <c r="KUV40" s="25"/>
      <c r="KUX40" s="25"/>
      <c r="KUZ40" s="25"/>
      <c r="KVB40" s="25"/>
      <c r="KVD40" s="25"/>
      <c r="KVF40" s="25"/>
      <c r="KVH40" s="25"/>
      <c r="KVJ40" s="25"/>
      <c r="KVL40" s="25"/>
      <c r="KVN40" s="25"/>
      <c r="KVP40" s="25"/>
      <c r="KVR40" s="25"/>
      <c r="KVT40" s="25"/>
      <c r="KVV40" s="25"/>
      <c r="KVX40" s="25"/>
      <c r="KVZ40" s="25"/>
      <c r="KWB40" s="25"/>
      <c r="KWD40" s="25"/>
      <c r="KWF40" s="25"/>
      <c r="KWH40" s="25"/>
      <c r="KWJ40" s="25"/>
      <c r="KWL40" s="25"/>
      <c r="KWN40" s="25"/>
      <c r="KWP40" s="25"/>
      <c r="KWR40" s="25"/>
      <c r="KWT40" s="25"/>
      <c r="KWV40" s="25"/>
      <c r="KWX40" s="25"/>
      <c r="KWZ40" s="25"/>
      <c r="KXB40" s="25"/>
      <c r="KXD40" s="25"/>
      <c r="KXF40" s="25"/>
      <c r="KXH40" s="25"/>
      <c r="KXJ40" s="25"/>
      <c r="KXL40" s="25"/>
      <c r="KXN40" s="25"/>
      <c r="KXP40" s="25"/>
      <c r="KXR40" s="25"/>
      <c r="KXT40" s="25"/>
      <c r="KXV40" s="25"/>
      <c r="KXX40" s="25"/>
      <c r="KXZ40" s="25"/>
      <c r="KYB40" s="25"/>
      <c r="KYD40" s="25"/>
      <c r="KYF40" s="25"/>
      <c r="KYH40" s="25"/>
      <c r="KYJ40" s="25"/>
      <c r="KYL40" s="25"/>
      <c r="KYN40" s="25"/>
      <c r="KYP40" s="25"/>
      <c r="KYR40" s="25"/>
      <c r="KYT40" s="25"/>
      <c r="KYV40" s="25"/>
      <c r="KYX40" s="25"/>
      <c r="KYZ40" s="25"/>
      <c r="KZB40" s="25"/>
      <c r="KZD40" s="25"/>
      <c r="KZF40" s="25"/>
      <c r="KZH40" s="25"/>
      <c r="KZJ40" s="25"/>
      <c r="KZL40" s="25"/>
      <c r="KZN40" s="25"/>
      <c r="KZP40" s="25"/>
      <c r="KZR40" s="25"/>
      <c r="KZT40" s="25"/>
      <c r="KZV40" s="25"/>
      <c r="KZX40" s="25"/>
      <c r="KZZ40" s="25"/>
      <c r="LAB40" s="25"/>
      <c r="LAD40" s="25"/>
      <c r="LAF40" s="25"/>
      <c r="LAH40" s="25"/>
      <c r="LAJ40" s="25"/>
      <c r="LAL40" s="25"/>
      <c r="LAN40" s="25"/>
      <c r="LAP40" s="25"/>
      <c r="LAR40" s="25"/>
      <c r="LAT40" s="25"/>
      <c r="LAV40" s="25"/>
      <c r="LAX40" s="25"/>
      <c r="LAZ40" s="25"/>
      <c r="LBB40" s="25"/>
      <c r="LBD40" s="25"/>
      <c r="LBF40" s="25"/>
      <c r="LBH40" s="25"/>
      <c r="LBJ40" s="25"/>
      <c r="LBL40" s="25"/>
      <c r="LBN40" s="25"/>
      <c r="LBP40" s="25"/>
      <c r="LBR40" s="25"/>
      <c r="LBT40" s="25"/>
      <c r="LBV40" s="25"/>
      <c r="LBX40" s="25"/>
      <c r="LBZ40" s="25"/>
      <c r="LCB40" s="25"/>
      <c r="LCD40" s="25"/>
      <c r="LCF40" s="25"/>
      <c r="LCH40" s="25"/>
      <c r="LCJ40" s="25"/>
      <c r="LCL40" s="25"/>
      <c r="LCN40" s="25"/>
      <c r="LCP40" s="25"/>
      <c r="LCR40" s="25"/>
      <c r="LCT40" s="25"/>
      <c r="LCV40" s="25"/>
      <c r="LCX40" s="25"/>
      <c r="LCZ40" s="25"/>
      <c r="LDB40" s="25"/>
      <c r="LDD40" s="25"/>
      <c r="LDF40" s="25"/>
      <c r="LDH40" s="25"/>
      <c r="LDJ40" s="25"/>
      <c r="LDL40" s="25"/>
      <c r="LDN40" s="25"/>
      <c r="LDP40" s="25"/>
      <c r="LDR40" s="25"/>
      <c r="LDT40" s="25"/>
      <c r="LDV40" s="25"/>
      <c r="LDX40" s="25"/>
      <c r="LDZ40" s="25"/>
      <c r="LEB40" s="25"/>
      <c r="LED40" s="25"/>
      <c r="LEF40" s="25"/>
      <c r="LEH40" s="25"/>
      <c r="LEJ40" s="25"/>
      <c r="LEL40" s="25"/>
      <c r="LEN40" s="25"/>
      <c r="LEP40" s="25"/>
      <c r="LER40" s="25"/>
      <c r="LET40" s="25"/>
      <c r="LEV40" s="25"/>
      <c r="LEX40" s="25"/>
      <c r="LEZ40" s="25"/>
      <c r="LFB40" s="25"/>
      <c r="LFD40" s="25"/>
      <c r="LFF40" s="25"/>
      <c r="LFH40" s="25"/>
      <c r="LFJ40" s="25"/>
      <c r="LFL40" s="25"/>
      <c r="LFN40" s="25"/>
      <c r="LFP40" s="25"/>
      <c r="LFR40" s="25"/>
      <c r="LFT40" s="25"/>
      <c r="LFV40" s="25"/>
      <c r="LFX40" s="25"/>
      <c r="LFZ40" s="25"/>
      <c r="LGB40" s="25"/>
      <c r="LGD40" s="25"/>
      <c r="LGF40" s="25"/>
      <c r="LGH40" s="25"/>
      <c r="LGJ40" s="25"/>
      <c r="LGL40" s="25"/>
      <c r="LGN40" s="25"/>
      <c r="LGP40" s="25"/>
      <c r="LGR40" s="25"/>
      <c r="LGT40" s="25"/>
      <c r="LGV40" s="25"/>
      <c r="LGX40" s="25"/>
      <c r="LGZ40" s="25"/>
      <c r="LHB40" s="25"/>
      <c r="LHD40" s="25"/>
      <c r="LHF40" s="25"/>
      <c r="LHH40" s="25"/>
      <c r="LHJ40" s="25"/>
      <c r="LHL40" s="25"/>
      <c r="LHN40" s="25"/>
      <c r="LHP40" s="25"/>
      <c r="LHR40" s="25"/>
      <c r="LHT40" s="25"/>
      <c r="LHV40" s="25"/>
      <c r="LHX40" s="25"/>
      <c r="LHZ40" s="25"/>
      <c r="LIB40" s="25"/>
      <c r="LID40" s="25"/>
      <c r="LIF40" s="25"/>
      <c r="LIH40" s="25"/>
      <c r="LIJ40" s="25"/>
      <c r="LIL40" s="25"/>
      <c r="LIN40" s="25"/>
      <c r="LIP40" s="25"/>
      <c r="LIR40" s="25"/>
      <c r="LIT40" s="25"/>
      <c r="LIV40" s="25"/>
      <c r="LIX40" s="25"/>
      <c r="LIZ40" s="25"/>
      <c r="LJB40" s="25"/>
      <c r="LJD40" s="25"/>
      <c r="LJF40" s="25"/>
      <c r="LJH40" s="25"/>
      <c r="LJJ40" s="25"/>
      <c r="LJL40" s="25"/>
      <c r="LJN40" s="25"/>
      <c r="LJP40" s="25"/>
      <c r="LJR40" s="25"/>
      <c r="LJT40" s="25"/>
      <c r="LJV40" s="25"/>
      <c r="LJX40" s="25"/>
      <c r="LJZ40" s="25"/>
      <c r="LKB40" s="25"/>
      <c r="LKD40" s="25"/>
      <c r="LKF40" s="25"/>
      <c r="LKH40" s="25"/>
      <c r="LKJ40" s="25"/>
      <c r="LKL40" s="25"/>
      <c r="LKN40" s="25"/>
      <c r="LKP40" s="25"/>
      <c r="LKR40" s="25"/>
      <c r="LKT40" s="25"/>
      <c r="LKV40" s="25"/>
      <c r="LKX40" s="25"/>
      <c r="LKZ40" s="25"/>
      <c r="LLB40" s="25"/>
      <c r="LLD40" s="25"/>
      <c r="LLF40" s="25"/>
      <c r="LLH40" s="25"/>
      <c r="LLJ40" s="25"/>
      <c r="LLL40" s="25"/>
      <c r="LLN40" s="25"/>
      <c r="LLP40" s="25"/>
      <c r="LLR40" s="25"/>
      <c r="LLT40" s="25"/>
      <c r="LLV40" s="25"/>
      <c r="LLX40" s="25"/>
      <c r="LLZ40" s="25"/>
      <c r="LMB40" s="25"/>
      <c r="LMD40" s="25"/>
      <c r="LMF40" s="25"/>
      <c r="LMH40" s="25"/>
      <c r="LMJ40" s="25"/>
      <c r="LML40" s="25"/>
      <c r="LMN40" s="25"/>
      <c r="LMP40" s="25"/>
      <c r="LMR40" s="25"/>
      <c r="LMT40" s="25"/>
      <c r="LMV40" s="25"/>
      <c r="LMX40" s="25"/>
      <c r="LMZ40" s="25"/>
      <c r="LNB40" s="25"/>
      <c r="LND40" s="25"/>
      <c r="LNF40" s="25"/>
      <c r="LNH40" s="25"/>
      <c r="LNJ40" s="25"/>
      <c r="LNL40" s="25"/>
      <c r="LNN40" s="25"/>
      <c r="LNP40" s="25"/>
      <c r="LNR40" s="25"/>
      <c r="LNT40" s="25"/>
      <c r="LNV40" s="25"/>
      <c r="LNX40" s="25"/>
      <c r="LNZ40" s="25"/>
      <c r="LOB40" s="25"/>
      <c r="LOD40" s="25"/>
      <c r="LOF40" s="25"/>
      <c r="LOH40" s="25"/>
      <c r="LOJ40" s="25"/>
      <c r="LOL40" s="25"/>
      <c r="LON40" s="25"/>
      <c r="LOP40" s="25"/>
      <c r="LOR40" s="25"/>
      <c r="LOT40" s="25"/>
      <c r="LOV40" s="25"/>
      <c r="LOX40" s="25"/>
      <c r="LOZ40" s="25"/>
      <c r="LPB40" s="25"/>
      <c r="LPD40" s="25"/>
      <c r="LPF40" s="25"/>
      <c r="LPH40" s="25"/>
      <c r="LPJ40" s="25"/>
      <c r="LPL40" s="25"/>
      <c r="LPN40" s="25"/>
      <c r="LPP40" s="25"/>
      <c r="LPR40" s="25"/>
      <c r="LPT40" s="25"/>
      <c r="LPV40" s="25"/>
      <c r="LPX40" s="25"/>
      <c r="LPZ40" s="25"/>
      <c r="LQB40" s="25"/>
      <c r="LQD40" s="25"/>
      <c r="LQF40" s="25"/>
      <c r="LQH40" s="25"/>
      <c r="LQJ40" s="25"/>
      <c r="LQL40" s="25"/>
      <c r="LQN40" s="25"/>
      <c r="LQP40" s="25"/>
      <c r="LQR40" s="25"/>
      <c r="LQT40" s="25"/>
      <c r="LQV40" s="25"/>
      <c r="LQX40" s="25"/>
      <c r="LQZ40" s="25"/>
      <c r="LRB40" s="25"/>
      <c r="LRD40" s="25"/>
      <c r="LRF40" s="25"/>
      <c r="LRH40" s="25"/>
      <c r="LRJ40" s="25"/>
      <c r="LRL40" s="25"/>
      <c r="LRN40" s="25"/>
      <c r="LRP40" s="25"/>
      <c r="LRR40" s="25"/>
      <c r="LRT40" s="25"/>
      <c r="LRV40" s="25"/>
      <c r="LRX40" s="25"/>
      <c r="LRZ40" s="25"/>
      <c r="LSB40" s="25"/>
      <c r="LSD40" s="25"/>
      <c r="LSF40" s="25"/>
      <c r="LSH40" s="25"/>
      <c r="LSJ40" s="25"/>
      <c r="LSL40" s="25"/>
      <c r="LSN40" s="25"/>
      <c r="LSP40" s="25"/>
      <c r="LSR40" s="25"/>
      <c r="LST40" s="25"/>
      <c r="LSV40" s="25"/>
      <c r="LSX40" s="25"/>
      <c r="LSZ40" s="25"/>
      <c r="LTB40" s="25"/>
      <c r="LTD40" s="25"/>
      <c r="LTF40" s="25"/>
      <c r="LTH40" s="25"/>
      <c r="LTJ40" s="25"/>
      <c r="LTL40" s="25"/>
      <c r="LTN40" s="25"/>
      <c r="LTP40" s="25"/>
      <c r="LTR40" s="25"/>
      <c r="LTT40" s="25"/>
      <c r="LTV40" s="25"/>
      <c r="LTX40" s="25"/>
      <c r="LTZ40" s="25"/>
      <c r="LUB40" s="25"/>
      <c r="LUD40" s="25"/>
      <c r="LUF40" s="25"/>
      <c r="LUH40" s="25"/>
      <c r="LUJ40" s="25"/>
      <c r="LUL40" s="25"/>
      <c r="LUN40" s="25"/>
      <c r="LUP40" s="25"/>
      <c r="LUR40" s="25"/>
      <c r="LUT40" s="25"/>
      <c r="LUV40" s="25"/>
      <c r="LUX40" s="25"/>
      <c r="LUZ40" s="25"/>
      <c r="LVB40" s="25"/>
      <c r="LVD40" s="25"/>
      <c r="LVF40" s="25"/>
      <c r="LVH40" s="25"/>
      <c r="LVJ40" s="25"/>
      <c r="LVL40" s="25"/>
      <c r="LVN40" s="25"/>
      <c r="LVP40" s="25"/>
      <c r="LVR40" s="25"/>
      <c r="LVT40" s="25"/>
      <c r="LVV40" s="25"/>
      <c r="LVX40" s="25"/>
      <c r="LVZ40" s="25"/>
      <c r="LWB40" s="25"/>
      <c r="LWD40" s="25"/>
      <c r="LWF40" s="25"/>
      <c r="LWH40" s="25"/>
      <c r="LWJ40" s="25"/>
      <c r="LWL40" s="25"/>
      <c r="LWN40" s="25"/>
      <c r="LWP40" s="25"/>
      <c r="LWR40" s="25"/>
      <c r="LWT40" s="25"/>
      <c r="LWV40" s="25"/>
      <c r="LWX40" s="25"/>
      <c r="LWZ40" s="25"/>
      <c r="LXB40" s="25"/>
      <c r="LXD40" s="25"/>
      <c r="LXF40" s="25"/>
      <c r="LXH40" s="25"/>
      <c r="LXJ40" s="25"/>
      <c r="LXL40" s="25"/>
      <c r="LXN40" s="25"/>
      <c r="LXP40" s="25"/>
      <c r="LXR40" s="25"/>
      <c r="LXT40" s="25"/>
      <c r="LXV40" s="25"/>
      <c r="LXX40" s="25"/>
      <c r="LXZ40" s="25"/>
      <c r="LYB40" s="25"/>
      <c r="LYD40" s="25"/>
      <c r="LYF40" s="25"/>
      <c r="LYH40" s="25"/>
      <c r="LYJ40" s="25"/>
      <c r="LYL40" s="25"/>
      <c r="LYN40" s="25"/>
      <c r="LYP40" s="25"/>
      <c r="LYR40" s="25"/>
      <c r="LYT40" s="25"/>
      <c r="LYV40" s="25"/>
      <c r="LYX40" s="25"/>
      <c r="LYZ40" s="25"/>
      <c r="LZB40" s="25"/>
      <c r="LZD40" s="25"/>
      <c r="LZF40" s="25"/>
      <c r="LZH40" s="25"/>
      <c r="LZJ40" s="25"/>
      <c r="LZL40" s="25"/>
      <c r="LZN40" s="25"/>
      <c r="LZP40" s="25"/>
      <c r="LZR40" s="25"/>
      <c r="LZT40" s="25"/>
      <c r="LZV40" s="25"/>
      <c r="LZX40" s="25"/>
      <c r="LZZ40" s="25"/>
      <c r="MAB40" s="25"/>
      <c r="MAD40" s="25"/>
      <c r="MAF40" s="25"/>
      <c r="MAH40" s="25"/>
      <c r="MAJ40" s="25"/>
      <c r="MAL40" s="25"/>
      <c r="MAN40" s="25"/>
      <c r="MAP40" s="25"/>
      <c r="MAR40" s="25"/>
      <c r="MAT40" s="25"/>
      <c r="MAV40" s="25"/>
      <c r="MAX40" s="25"/>
      <c r="MAZ40" s="25"/>
      <c r="MBB40" s="25"/>
      <c r="MBD40" s="25"/>
      <c r="MBF40" s="25"/>
      <c r="MBH40" s="25"/>
      <c r="MBJ40" s="25"/>
      <c r="MBL40" s="25"/>
      <c r="MBN40" s="25"/>
      <c r="MBP40" s="25"/>
      <c r="MBR40" s="25"/>
      <c r="MBT40" s="25"/>
      <c r="MBV40" s="25"/>
      <c r="MBX40" s="25"/>
      <c r="MBZ40" s="25"/>
      <c r="MCB40" s="25"/>
      <c r="MCD40" s="25"/>
      <c r="MCF40" s="25"/>
      <c r="MCH40" s="25"/>
      <c r="MCJ40" s="25"/>
      <c r="MCL40" s="25"/>
      <c r="MCN40" s="25"/>
      <c r="MCP40" s="25"/>
      <c r="MCR40" s="25"/>
      <c r="MCT40" s="25"/>
      <c r="MCV40" s="25"/>
      <c r="MCX40" s="25"/>
      <c r="MCZ40" s="25"/>
      <c r="MDB40" s="25"/>
      <c r="MDD40" s="25"/>
      <c r="MDF40" s="25"/>
      <c r="MDH40" s="25"/>
      <c r="MDJ40" s="25"/>
      <c r="MDL40" s="25"/>
      <c r="MDN40" s="25"/>
      <c r="MDP40" s="25"/>
      <c r="MDR40" s="25"/>
      <c r="MDT40" s="25"/>
      <c r="MDV40" s="25"/>
      <c r="MDX40" s="25"/>
      <c r="MDZ40" s="25"/>
      <c r="MEB40" s="25"/>
      <c r="MED40" s="25"/>
      <c r="MEF40" s="25"/>
      <c r="MEH40" s="25"/>
      <c r="MEJ40" s="25"/>
      <c r="MEL40" s="25"/>
      <c r="MEN40" s="25"/>
      <c r="MEP40" s="25"/>
      <c r="MER40" s="25"/>
      <c r="MET40" s="25"/>
      <c r="MEV40" s="25"/>
      <c r="MEX40" s="25"/>
      <c r="MEZ40" s="25"/>
      <c r="MFB40" s="25"/>
      <c r="MFD40" s="25"/>
      <c r="MFF40" s="25"/>
      <c r="MFH40" s="25"/>
      <c r="MFJ40" s="25"/>
      <c r="MFL40" s="25"/>
      <c r="MFN40" s="25"/>
      <c r="MFP40" s="25"/>
      <c r="MFR40" s="25"/>
      <c r="MFT40" s="25"/>
      <c r="MFV40" s="25"/>
      <c r="MFX40" s="25"/>
      <c r="MFZ40" s="25"/>
      <c r="MGB40" s="25"/>
      <c r="MGD40" s="25"/>
      <c r="MGF40" s="25"/>
      <c r="MGH40" s="25"/>
      <c r="MGJ40" s="25"/>
      <c r="MGL40" s="25"/>
      <c r="MGN40" s="25"/>
      <c r="MGP40" s="25"/>
      <c r="MGR40" s="25"/>
      <c r="MGT40" s="25"/>
      <c r="MGV40" s="25"/>
      <c r="MGX40" s="25"/>
      <c r="MGZ40" s="25"/>
      <c r="MHB40" s="25"/>
      <c r="MHD40" s="25"/>
      <c r="MHF40" s="25"/>
      <c r="MHH40" s="25"/>
      <c r="MHJ40" s="25"/>
      <c r="MHL40" s="25"/>
      <c r="MHN40" s="25"/>
      <c r="MHP40" s="25"/>
      <c r="MHR40" s="25"/>
      <c r="MHT40" s="25"/>
      <c r="MHV40" s="25"/>
      <c r="MHX40" s="25"/>
      <c r="MHZ40" s="25"/>
      <c r="MIB40" s="25"/>
      <c r="MID40" s="25"/>
      <c r="MIF40" s="25"/>
      <c r="MIH40" s="25"/>
      <c r="MIJ40" s="25"/>
      <c r="MIL40" s="25"/>
      <c r="MIN40" s="25"/>
      <c r="MIP40" s="25"/>
      <c r="MIR40" s="25"/>
      <c r="MIT40" s="25"/>
      <c r="MIV40" s="25"/>
      <c r="MIX40" s="25"/>
      <c r="MIZ40" s="25"/>
      <c r="MJB40" s="25"/>
      <c r="MJD40" s="25"/>
      <c r="MJF40" s="25"/>
      <c r="MJH40" s="25"/>
      <c r="MJJ40" s="25"/>
      <c r="MJL40" s="25"/>
      <c r="MJN40" s="25"/>
      <c r="MJP40" s="25"/>
      <c r="MJR40" s="25"/>
      <c r="MJT40" s="25"/>
      <c r="MJV40" s="25"/>
      <c r="MJX40" s="25"/>
      <c r="MJZ40" s="25"/>
      <c r="MKB40" s="25"/>
      <c r="MKD40" s="25"/>
      <c r="MKF40" s="25"/>
      <c r="MKH40" s="25"/>
      <c r="MKJ40" s="25"/>
      <c r="MKL40" s="25"/>
      <c r="MKN40" s="25"/>
      <c r="MKP40" s="25"/>
      <c r="MKR40" s="25"/>
      <c r="MKT40" s="25"/>
      <c r="MKV40" s="25"/>
      <c r="MKX40" s="25"/>
      <c r="MKZ40" s="25"/>
      <c r="MLB40" s="25"/>
      <c r="MLD40" s="25"/>
      <c r="MLF40" s="25"/>
      <c r="MLH40" s="25"/>
      <c r="MLJ40" s="25"/>
      <c r="MLL40" s="25"/>
      <c r="MLN40" s="25"/>
      <c r="MLP40" s="25"/>
      <c r="MLR40" s="25"/>
      <c r="MLT40" s="25"/>
      <c r="MLV40" s="25"/>
      <c r="MLX40" s="25"/>
      <c r="MLZ40" s="25"/>
      <c r="MMB40" s="25"/>
      <c r="MMD40" s="25"/>
      <c r="MMF40" s="25"/>
      <c r="MMH40" s="25"/>
      <c r="MMJ40" s="25"/>
      <c r="MML40" s="25"/>
      <c r="MMN40" s="25"/>
      <c r="MMP40" s="25"/>
      <c r="MMR40" s="25"/>
      <c r="MMT40" s="25"/>
      <c r="MMV40" s="25"/>
      <c r="MMX40" s="25"/>
      <c r="MMZ40" s="25"/>
      <c r="MNB40" s="25"/>
      <c r="MND40" s="25"/>
      <c r="MNF40" s="25"/>
      <c r="MNH40" s="25"/>
      <c r="MNJ40" s="25"/>
      <c r="MNL40" s="25"/>
      <c r="MNN40" s="25"/>
      <c r="MNP40" s="25"/>
      <c r="MNR40" s="25"/>
      <c r="MNT40" s="25"/>
      <c r="MNV40" s="25"/>
      <c r="MNX40" s="25"/>
      <c r="MNZ40" s="25"/>
      <c r="MOB40" s="25"/>
      <c r="MOD40" s="25"/>
      <c r="MOF40" s="25"/>
      <c r="MOH40" s="25"/>
      <c r="MOJ40" s="25"/>
      <c r="MOL40" s="25"/>
      <c r="MON40" s="25"/>
      <c r="MOP40" s="25"/>
      <c r="MOR40" s="25"/>
      <c r="MOT40" s="25"/>
      <c r="MOV40" s="25"/>
      <c r="MOX40" s="25"/>
      <c r="MOZ40" s="25"/>
      <c r="MPB40" s="25"/>
      <c r="MPD40" s="25"/>
      <c r="MPF40" s="25"/>
      <c r="MPH40" s="25"/>
      <c r="MPJ40" s="25"/>
      <c r="MPL40" s="25"/>
      <c r="MPN40" s="25"/>
      <c r="MPP40" s="25"/>
      <c r="MPR40" s="25"/>
      <c r="MPT40" s="25"/>
      <c r="MPV40" s="25"/>
      <c r="MPX40" s="25"/>
      <c r="MPZ40" s="25"/>
      <c r="MQB40" s="25"/>
      <c r="MQD40" s="25"/>
      <c r="MQF40" s="25"/>
      <c r="MQH40" s="25"/>
      <c r="MQJ40" s="25"/>
      <c r="MQL40" s="25"/>
      <c r="MQN40" s="25"/>
      <c r="MQP40" s="25"/>
      <c r="MQR40" s="25"/>
      <c r="MQT40" s="25"/>
      <c r="MQV40" s="25"/>
      <c r="MQX40" s="25"/>
      <c r="MQZ40" s="25"/>
      <c r="MRB40" s="25"/>
      <c r="MRD40" s="25"/>
      <c r="MRF40" s="25"/>
      <c r="MRH40" s="25"/>
      <c r="MRJ40" s="25"/>
      <c r="MRL40" s="25"/>
      <c r="MRN40" s="25"/>
      <c r="MRP40" s="25"/>
      <c r="MRR40" s="25"/>
      <c r="MRT40" s="25"/>
      <c r="MRV40" s="25"/>
      <c r="MRX40" s="25"/>
      <c r="MRZ40" s="25"/>
      <c r="MSB40" s="25"/>
      <c r="MSD40" s="25"/>
      <c r="MSF40" s="25"/>
      <c r="MSH40" s="25"/>
      <c r="MSJ40" s="25"/>
      <c r="MSL40" s="25"/>
      <c r="MSN40" s="25"/>
      <c r="MSP40" s="25"/>
      <c r="MSR40" s="25"/>
      <c r="MST40" s="25"/>
      <c r="MSV40" s="25"/>
      <c r="MSX40" s="25"/>
      <c r="MSZ40" s="25"/>
      <c r="MTB40" s="25"/>
      <c r="MTD40" s="25"/>
      <c r="MTF40" s="25"/>
      <c r="MTH40" s="25"/>
      <c r="MTJ40" s="25"/>
      <c r="MTL40" s="25"/>
      <c r="MTN40" s="25"/>
      <c r="MTP40" s="25"/>
      <c r="MTR40" s="25"/>
      <c r="MTT40" s="25"/>
      <c r="MTV40" s="25"/>
      <c r="MTX40" s="25"/>
      <c r="MTZ40" s="25"/>
      <c r="MUB40" s="25"/>
      <c r="MUD40" s="25"/>
      <c r="MUF40" s="25"/>
      <c r="MUH40" s="25"/>
      <c r="MUJ40" s="25"/>
      <c r="MUL40" s="25"/>
      <c r="MUN40" s="25"/>
      <c r="MUP40" s="25"/>
      <c r="MUR40" s="25"/>
      <c r="MUT40" s="25"/>
      <c r="MUV40" s="25"/>
      <c r="MUX40" s="25"/>
      <c r="MUZ40" s="25"/>
      <c r="MVB40" s="25"/>
      <c r="MVD40" s="25"/>
      <c r="MVF40" s="25"/>
      <c r="MVH40" s="25"/>
      <c r="MVJ40" s="25"/>
      <c r="MVL40" s="25"/>
      <c r="MVN40" s="25"/>
      <c r="MVP40" s="25"/>
      <c r="MVR40" s="25"/>
      <c r="MVT40" s="25"/>
      <c r="MVV40" s="25"/>
      <c r="MVX40" s="25"/>
      <c r="MVZ40" s="25"/>
      <c r="MWB40" s="25"/>
      <c r="MWD40" s="25"/>
      <c r="MWF40" s="25"/>
      <c r="MWH40" s="25"/>
      <c r="MWJ40" s="25"/>
      <c r="MWL40" s="25"/>
      <c r="MWN40" s="25"/>
      <c r="MWP40" s="25"/>
      <c r="MWR40" s="25"/>
      <c r="MWT40" s="25"/>
      <c r="MWV40" s="25"/>
      <c r="MWX40" s="25"/>
      <c r="MWZ40" s="25"/>
      <c r="MXB40" s="25"/>
      <c r="MXD40" s="25"/>
      <c r="MXF40" s="25"/>
      <c r="MXH40" s="25"/>
      <c r="MXJ40" s="25"/>
      <c r="MXL40" s="25"/>
      <c r="MXN40" s="25"/>
      <c r="MXP40" s="25"/>
      <c r="MXR40" s="25"/>
      <c r="MXT40" s="25"/>
      <c r="MXV40" s="25"/>
      <c r="MXX40" s="25"/>
      <c r="MXZ40" s="25"/>
      <c r="MYB40" s="25"/>
      <c r="MYD40" s="25"/>
      <c r="MYF40" s="25"/>
      <c r="MYH40" s="25"/>
      <c r="MYJ40" s="25"/>
      <c r="MYL40" s="25"/>
      <c r="MYN40" s="25"/>
      <c r="MYP40" s="25"/>
      <c r="MYR40" s="25"/>
      <c r="MYT40" s="25"/>
      <c r="MYV40" s="25"/>
      <c r="MYX40" s="25"/>
      <c r="MYZ40" s="25"/>
      <c r="MZB40" s="25"/>
      <c r="MZD40" s="25"/>
      <c r="MZF40" s="25"/>
      <c r="MZH40" s="25"/>
      <c r="MZJ40" s="25"/>
      <c r="MZL40" s="25"/>
      <c r="MZN40" s="25"/>
      <c r="MZP40" s="25"/>
      <c r="MZR40" s="25"/>
      <c r="MZT40" s="25"/>
      <c r="MZV40" s="25"/>
      <c r="MZX40" s="25"/>
      <c r="MZZ40" s="25"/>
      <c r="NAB40" s="25"/>
      <c r="NAD40" s="25"/>
      <c r="NAF40" s="25"/>
      <c r="NAH40" s="25"/>
      <c r="NAJ40" s="25"/>
      <c r="NAL40" s="25"/>
      <c r="NAN40" s="25"/>
      <c r="NAP40" s="25"/>
      <c r="NAR40" s="25"/>
      <c r="NAT40" s="25"/>
      <c r="NAV40" s="25"/>
      <c r="NAX40" s="25"/>
      <c r="NAZ40" s="25"/>
      <c r="NBB40" s="25"/>
      <c r="NBD40" s="25"/>
      <c r="NBF40" s="25"/>
      <c r="NBH40" s="25"/>
      <c r="NBJ40" s="25"/>
      <c r="NBL40" s="25"/>
      <c r="NBN40" s="25"/>
      <c r="NBP40" s="25"/>
      <c r="NBR40" s="25"/>
      <c r="NBT40" s="25"/>
      <c r="NBV40" s="25"/>
      <c r="NBX40" s="25"/>
      <c r="NBZ40" s="25"/>
      <c r="NCB40" s="25"/>
      <c r="NCD40" s="25"/>
      <c r="NCF40" s="25"/>
      <c r="NCH40" s="25"/>
      <c r="NCJ40" s="25"/>
      <c r="NCL40" s="25"/>
      <c r="NCN40" s="25"/>
      <c r="NCP40" s="25"/>
      <c r="NCR40" s="25"/>
      <c r="NCT40" s="25"/>
      <c r="NCV40" s="25"/>
      <c r="NCX40" s="25"/>
      <c r="NCZ40" s="25"/>
      <c r="NDB40" s="25"/>
      <c r="NDD40" s="25"/>
      <c r="NDF40" s="25"/>
      <c r="NDH40" s="25"/>
      <c r="NDJ40" s="25"/>
      <c r="NDL40" s="25"/>
      <c r="NDN40" s="25"/>
      <c r="NDP40" s="25"/>
      <c r="NDR40" s="25"/>
      <c r="NDT40" s="25"/>
      <c r="NDV40" s="25"/>
      <c r="NDX40" s="25"/>
      <c r="NDZ40" s="25"/>
      <c r="NEB40" s="25"/>
      <c r="NED40" s="25"/>
      <c r="NEF40" s="25"/>
      <c r="NEH40" s="25"/>
      <c r="NEJ40" s="25"/>
      <c r="NEL40" s="25"/>
      <c r="NEN40" s="25"/>
      <c r="NEP40" s="25"/>
      <c r="NER40" s="25"/>
      <c r="NET40" s="25"/>
      <c r="NEV40" s="25"/>
      <c r="NEX40" s="25"/>
      <c r="NEZ40" s="25"/>
      <c r="NFB40" s="25"/>
      <c r="NFD40" s="25"/>
      <c r="NFF40" s="25"/>
      <c r="NFH40" s="25"/>
      <c r="NFJ40" s="25"/>
      <c r="NFL40" s="25"/>
      <c r="NFN40" s="25"/>
      <c r="NFP40" s="25"/>
      <c r="NFR40" s="25"/>
      <c r="NFT40" s="25"/>
      <c r="NFV40" s="25"/>
      <c r="NFX40" s="25"/>
      <c r="NFZ40" s="25"/>
      <c r="NGB40" s="25"/>
      <c r="NGD40" s="25"/>
      <c r="NGF40" s="25"/>
      <c r="NGH40" s="25"/>
      <c r="NGJ40" s="25"/>
      <c r="NGL40" s="25"/>
      <c r="NGN40" s="25"/>
      <c r="NGP40" s="25"/>
      <c r="NGR40" s="25"/>
      <c r="NGT40" s="25"/>
      <c r="NGV40" s="25"/>
      <c r="NGX40" s="25"/>
      <c r="NGZ40" s="25"/>
      <c r="NHB40" s="25"/>
      <c r="NHD40" s="25"/>
      <c r="NHF40" s="25"/>
      <c r="NHH40" s="25"/>
      <c r="NHJ40" s="25"/>
      <c r="NHL40" s="25"/>
      <c r="NHN40" s="25"/>
      <c r="NHP40" s="25"/>
      <c r="NHR40" s="25"/>
      <c r="NHT40" s="25"/>
      <c r="NHV40" s="25"/>
      <c r="NHX40" s="25"/>
      <c r="NHZ40" s="25"/>
      <c r="NIB40" s="25"/>
      <c r="NID40" s="25"/>
      <c r="NIF40" s="25"/>
      <c r="NIH40" s="25"/>
      <c r="NIJ40" s="25"/>
      <c r="NIL40" s="25"/>
      <c r="NIN40" s="25"/>
      <c r="NIP40" s="25"/>
      <c r="NIR40" s="25"/>
      <c r="NIT40" s="25"/>
      <c r="NIV40" s="25"/>
      <c r="NIX40" s="25"/>
      <c r="NIZ40" s="25"/>
      <c r="NJB40" s="25"/>
      <c r="NJD40" s="25"/>
      <c r="NJF40" s="25"/>
      <c r="NJH40" s="25"/>
      <c r="NJJ40" s="25"/>
      <c r="NJL40" s="25"/>
      <c r="NJN40" s="25"/>
      <c r="NJP40" s="25"/>
      <c r="NJR40" s="25"/>
      <c r="NJT40" s="25"/>
      <c r="NJV40" s="25"/>
      <c r="NJX40" s="25"/>
      <c r="NJZ40" s="25"/>
      <c r="NKB40" s="25"/>
      <c r="NKD40" s="25"/>
      <c r="NKF40" s="25"/>
      <c r="NKH40" s="25"/>
      <c r="NKJ40" s="25"/>
      <c r="NKL40" s="25"/>
      <c r="NKN40" s="25"/>
      <c r="NKP40" s="25"/>
      <c r="NKR40" s="25"/>
      <c r="NKT40" s="25"/>
      <c r="NKV40" s="25"/>
      <c r="NKX40" s="25"/>
      <c r="NKZ40" s="25"/>
      <c r="NLB40" s="25"/>
      <c r="NLD40" s="25"/>
      <c r="NLF40" s="25"/>
      <c r="NLH40" s="25"/>
      <c r="NLJ40" s="25"/>
      <c r="NLL40" s="25"/>
      <c r="NLN40" s="25"/>
      <c r="NLP40" s="25"/>
      <c r="NLR40" s="25"/>
      <c r="NLT40" s="25"/>
      <c r="NLV40" s="25"/>
      <c r="NLX40" s="25"/>
      <c r="NLZ40" s="25"/>
      <c r="NMB40" s="25"/>
      <c r="NMD40" s="25"/>
      <c r="NMF40" s="25"/>
      <c r="NMH40" s="25"/>
      <c r="NMJ40" s="25"/>
      <c r="NML40" s="25"/>
      <c r="NMN40" s="25"/>
      <c r="NMP40" s="25"/>
      <c r="NMR40" s="25"/>
      <c r="NMT40" s="25"/>
      <c r="NMV40" s="25"/>
      <c r="NMX40" s="25"/>
      <c r="NMZ40" s="25"/>
      <c r="NNB40" s="25"/>
      <c r="NND40" s="25"/>
      <c r="NNF40" s="25"/>
      <c r="NNH40" s="25"/>
      <c r="NNJ40" s="25"/>
      <c r="NNL40" s="25"/>
      <c r="NNN40" s="25"/>
      <c r="NNP40" s="25"/>
      <c r="NNR40" s="25"/>
      <c r="NNT40" s="25"/>
      <c r="NNV40" s="25"/>
      <c r="NNX40" s="25"/>
      <c r="NNZ40" s="25"/>
      <c r="NOB40" s="25"/>
      <c r="NOD40" s="25"/>
      <c r="NOF40" s="25"/>
      <c r="NOH40" s="25"/>
      <c r="NOJ40" s="25"/>
      <c r="NOL40" s="25"/>
      <c r="NON40" s="25"/>
      <c r="NOP40" s="25"/>
      <c r="NOR40" s="25"/>
      <c r="NOT40" s="25"/>
      <c r="NOV40" s="25"/>
      <c r="NOX40" s="25"/>
      <c r="NOZ40" s="25"/>
      <c r="NPB40" s="25"/>
      <c r="NPD40" s="25"/>
      <c r="NPF40" s="25"/>
      <c r="NPH40" s="25"/>
      <c r="NPJ40" s="25"/>
      <c r="NPL40" s="25"/>
      <c r="NPN40" s="25"/>
      <c r="NPP40" s="25"/>
      <c r="NPR40" s="25"/>
      <c r="NPT40" s="25"/>
      <c r="NPV40" s="25"/>
      <c r="NPX40" s="25"/>
      <c r="NPZ40" s="25"/>
      <c r="NQB40" s="25"/>
      <c r="NQD40" s="25"/>
      <c r="NQF40" s="25"/>
      <c r="NQH40" s="25"/>
      <c r="NQJ40" s="25"/>
      <c r="NQL40" s="25"/>
      <c r="NQN40" s="25"/>
      <c r="NQP40" s="25"/>
      <c r="NQR40" s="25"/>
      <c r="NQT40" s="25"/>
      <c r="NQV40" s="25"/>
      <c r="NQX40" s="25"/>
      <c r="NQZ40" s="25"/>
      <c r="NRB40" s="25"/>
      <c r="NRD40" s="25"/>
      <c r="NRF40" s="25"/>
      <c r="NRH40" s="25"/>
      <c r="NRJ40" s="25"/>
      <c r="NRL40" s="25"/>
      <c r="NRN40" s="25"/>
      <c r="NRP40" s="25"/>
      <c r="NRR40" s="25"/>
      <c r="NRT40" s="25"/>
      <c r="NRV40" s="25"/>
      <c r="NRX40" s="25"/>
      <c r="NRZ40" s="25"/>
      <c r="NSB40" s="25"/>
      <c r="NSD40" s="25"/>
      <c r="NSF40" s="25"/>
      <c r="NSH40" s="25"/>
      <c r="NSJ40" s="25"/>
      <c r="NSL40" s="25"/>
      <c r="NSN40" s="25"/>
      <c r="NSP40" s="25"/>
      <c r="NSR40" s="25"/>
      <c r="NST40" s="25"/>
      <c r="NSV40" s="25"/>
      <c r="NSX40" s="25"/>
      <c r="NSZ40" s="25"/>
      <c r="NTB40" s="25"/>
      <c r="NTD40" s="25"/>
      <c r="NTF40" s="25"/>
      <c r="NTH40" s="25"/>
      <c r="NTJ40" s="25"/>
      <c r="NTL40" s="25"/>
      <c r="NTN40" s="25"/>
      <c r="NTP40" s="25"/>
      <c r="NTR40" s="25"/>
      <c r="NTT40" s="25"/>
      <c r="NTV40" s="25"/>
      <c r="NTX40" s="25"/>
      <c r="NTZ40" s="25"/>
      <c r="NUB40" s="25"/>
      <c r="NUD40" s="25"/>
      <c r="NUF40" s="25"/>
      <c r="NUH40" s="25"/>
      <c r="NUJ40" s="25"/>
      <c r="NUL40" s="25"/>
      <c r="NUN40" s="25"/>
      <c r="NUP40" s="25"/>
      <c r="NUR40" s="25"/>
      <c r="NUT40" s="25"/>
      <c r="NUV40" s="25"/>
      <c r="NUX40" s="25"/>
      <c r="NUZ40" s="25"/>
      <c r="NVB40" s="25"/>
      <c r="NVD40" s="25"/>
      <c r="NVF40" s="25"/>
      <c r="NVH40" s="25"/>
      <c r="NVJ40" s="25"/>
      <c r="NVL40" s="25"/>
      <c r="NVN40" s="25"/>
      <c r="NVP40" s="25"/>
      <c r="NVR40" s="25"/>
      <c r="NVT40" s="25"/>
      <c r="NVV40" s="25"/>
      <c r="NVX40" s="25"/>
      <c r="NVZ40" s="25"/>
      <c r="NWB40" s="25"/>
      <c r="NWD40" s="25"/>
      <c r="NWF40" s="25"/>
      <c r="NWH40" s="25"/>
      <c r="NWJ40" s="25"/>
      <c r="NWL40" s="25"/>
      <c r="NWN40" s="25"/>
      <c r="NWP40" s="25"/>
      <c r="NWR40" s="25"/>
      <c r="NWT40" s="25"/>
      <c r="NWV40" s="25"/>
      <c r="NWX40" s="25"/>
      <c r="NWZ40" s="25"/>
      <c r="NXB40" s="25"/>
      <c r="NXD40" s="25"/>
      <c r="NXF40" s="25"/>
      <c r="NXH40" s="25"/>
      <c r="NXJ40" s="25"/>
      <c r="NXL40" s="25"/>
      <c r="NXN40" s="25"/>
      <c r="NXP40" s="25"/>
      <c r="NXR40" s="25"/>
      <c r="NXT40" s="25"/>
      <c r="NXV40" s="25"/>
      <c r="NXX40" s="25"/>
      <c r="NXZ40" s="25"/>
      <c r="NYB40" s="25"/>
      <c r="NYD40" s="25"/>
      <c r="NYF40" s="25"/>
      <c r="NYH40" s="25"/>
      <c r="NYJ40" s="25"/>
      <c r="NYL40" s="25"/>
      <c r="NYN40" s="25"/>
      <c r="NYP40" s="25"/>
      <c r="NYR40" s="25"/>
      <c r="NYT40" s="25"/>
      <c r="NYV40" s="25"/>
      <c r="NYX40" s="25"/>
      <c r="NYZ40" s="25"/>
      <c r="NZB40" s="25"/>
      <c r="NZD40" s="25"/>
      <c r="NZF40" s="25"/>
      <c r="NZH40" s="25"/>
      <c r="NZJ40" s="25"/>
      <c r="NZL40" s="25"/>
      <c r="NZN40" s="25"/>
      <c r="NZP40" s="25"/>
      <c r="NZR40" s="25"/>
      <c r="NZT40" s="25"/>
      <c r="NZV40" s="25"/>
      <c r="NZX40" s="25"/>
      <c r="NZZ40" s="25"/>
      <c r="OAB40" s="25"/>
      <c r="OAD40" s="25"/>
      <c r="OAF40" s="25"/>
      <c r="OAH40" s="25"/>
      <c r="OAJ40" s="25"/>
      <c r="OAL40" s="25"/>
      <c r="OAN40" s="25"/>
      <c r="OAP40" s="25"/>
      <c r="OAR40" s="25"/>
      <c r="OAT40" s="25"/>
      <c r="OAV40" s="25"/>
      <c r="OAX40" s="25"/>
      <c r="OAZ40" s="25"/>
      <c r="OBB40" s="25"/>
      <c r="OBD40" s="25"/>
      <c r="OBF40" s="25"/>
      <c r="OBH40" s="25"/>
      <c r="OBJ40" s="25"/>
      <c r="OBL40" s="25"/>
      <c r="OBN40" s="25"/>
      <c r="OBP40" s="25"/>
      <c r="OBR40" s="25"/>
      <c r="OBT40" s="25"/>
      <c r="OBV40" s="25"/>
      <c r="OBX40" s="25"/>
      <c r="OBZ40" s="25"/>
      <c r="OCB40" s="25"/>
      <c r="OCD40" s="25"/>
      <c r="OCF40" s="25"/>
      <c r="OCH40" s="25"/>
      <c r="OCJ40" s="25"/>
      <c r="OCL40" s="25"/>
      <c r="OCN40" s="25"/>
      <c r="OCP40" s="25"/>
      <c r="OCR40" s="25"/>
      <c r="OCT40" s="25"/>
      <c r="OCV40" s="25"/>
      <c r="OCX40" s="25"/>
      <c r="OCZ40" s="25"/>
      <c r="ODB40" s="25"/>
      <c r="ODD40" s="25"/>
      <c r="ODF40" s="25"/>
      <c r="ODH40" s="25"/>
      <c r="ODJ40" s="25"/>
      <c r="ODL40" s="25"/>
      <c r="ODN40" s="25"/>
      <c r="ODP40" s="25"/>
      <c r="ODR40" s="25"/>
      <c r="ODT40" s="25"/>
      <c r="ODV40" s="25"/>
      <c r="ODX40" s="25"/>
      <c r="ODZ40" s="25"/>
      <c r="OEB40" s="25"/>
      <c r="OED40" s="25"/>
      <c r="OEF40" s="25"/>
      <c r="OEH40" s="25"/>
      <c r="OEJ40" s="25"/>
      <c r="OEL40" s="25"/>
      <c r="OEN40" s="25"/>
      <c r="OEP40" s="25"/>
      <c r="OER40" s="25"/>
      <c r="OET40" s="25"/>
      <c r="OEV40" s="25"/>
      <c r="OEX40" s="25"/>
      <c r="OEZ40" s="25"/>
      <c r="OFB40" s="25"/>
      <c r="OFD40" s="25"/>
      <c r="OFF40" s="25"/>
      <c r="OFH40" s="25"/>
      <c r="OFJ40" s="25"/>
      <c r="OFL40" s="25"/>
      <c r="OFN40" s="25"/>
      <c r="OFP40" s="25"/>
      <c r="OFR40" s="25"/>
      <c r="OFT40" s="25"/>
      <c r="OFV40" s="25"/>
      <c r="OFX40" s="25"/>
      <c r="OFZ40" s="25"/>
      <c r="OGB40" s="25"/>
      <c r="OGD40" s="25"/>
      <c r="OGF40" s="25"/>
      <c r="OGH40" s="25"/>
      <c r="OGJ40" s="25"/>
      <c r="OGL40" s="25"/>
      <c r="OGN40" s="25"/>
      <c r="OGP40" s="25"/>
      <c r="OGR40" s="25"/>
      <c r="OGT40" s="25"/>
      <c r="OGV40" s="25"/>
      <c r="OGX40" s="25"/>
      <c r="OGZ40" s="25"/>
      <c r="OHB40" s="25"/>
      <c r="OHD40" s="25"/>
      <c r="OHF40" s="25"/>
      <c r="OHH40" s="25"/>
      <c r="OHJ40" s="25"/>
      <c r="OHL40" s="25"/>
      <c r="OHN40" s="25"/>
      <c r="OHP40" s="25"/>
      <c r="OHR40" s="25"/>
      <c r="OHT40" s="25"/>
      <c r="OHV40" s="25"/>
      <c r="OHX40" s="25"/>
      <c r="OHZ40" s="25"/>
      <c r="OIB40" s="25"/>
      <c r="OID40" s="25"/>
      <c r="OIF40" s="25"/>
      <c r="OIH40" s="25"/>
      <c r="OIJ40" s="25"/>
      <c r="OIL40" s="25"/>
      <c r="OIN40" s="25"/>
      <c r="OIP40" s="25"/>
      <c r="OIR40" s="25"/>
      <c r="OIT40" s="25"/>
      <c r="OIV40" s="25"/>
      <c r="OIX40" s="25"/>
      <c r="OIZ40" s="25"/>
      <c r="OJB40" s="25"/>
      <c r="OJD40" s="25"/>
      <c r="OJF40" s="25"/>
      <c r="OJH40" s="25"/>
      <c r="OJJ40" s="25"/>
      <c r="OJL40" s="25"/>
      <c r="OJN40" s="25"/>
      <c r="OJP40" s="25"/>
      <c r="OJR40" s="25"/>
      <c r="OJT40" s="25"/>
      <c r="OJV40" s="25"/>
      <c r="OJX40" s="25"/>
      <c r="OJZ40" s="25"/>
      <c r="OKB40" s="25"/>
      <c r="OKD40" s="25"/>
      <c r="OKF40" s="25"/>
      <c r="OKH40" s="25"/>
      <c r="OKJ40" s="25"/>
      <c r="OKL40" s="25"/>
      <c r="OKN40" s="25"/>
      <c r="OKP40" s="25"/>
      <c r="OKR40" s="25"/>
      <c r="OKT40" s="25"/>
      <c r="OKV40" s="25"/>
      <c r="OKX40" s="25"/>
      <c r="OKZ40" s="25"/>
      <c r="OLB40" s="25"/>
      <c r="OLD40" s="25"/>
      <c r="OLF40" s="25"/>
      <c r="OLH40" s="25"/>
      <c r="OLJ40" s="25"/>
      <c r="OLL40" s="25"/>
      <c r="OLN40" s="25"/>
      <c r="OLP40" s="25"/>
      <c r="OLR40" s="25"/>
      <c r="OLT40" s="25"/>
      <c r="OLV40" s="25"/>
      <c r="OLX40" s="25"/>
      <c r="OLZ40" s="25"/>
      <c r="OMB40" s="25"/>
      <c r="OMD40" s="25"/>
      <c r="OMF40" s="25"/>
      <c r="OMH40" s="25"/>
      <c r="OMJ40" s="25"/>
      <c r="OML40" s="25"/>
      <c r="OMN40" s="25"/>
      <c r="OMP40" s="25"/>
      <c r="OMR40" s="25"/>
      <c r="OMT40" s="25"/>
      <c r="OMV40" s="25"/>
      <c r="OMX40" s="25"/>
      <c r="OMZ40" s="25"/>
      <c r="ONB40" s="25"/>
      <c r="OND40" s="25"/>
      <c r="ONF40" s="25"/>
      <c r="ONH40" s="25"/>
      <c r="ONJ40" s="25"/>
      <c r="ONL40" s="25"/>
      <c r="ONN40" s="25"/>
      <c r="ONP40" s="25"/>
      <c r="ONR40" s="25"/>
      <c r="ONT40" s="25"/>
      <c r="ONV40" s="25"/>
      <c r="ONX40" s="25"/>
      <c r="ONZ40" s="25"/>
      <c r="OOB40" s="25"/>
      <c r="OOD40" s="25"/>
      <c r="OOF40" s="25"/>
      <c r="OOH40" s="25"/>
      <c r="OOJ40" s="25"/>
      <c r="OOL40" s="25"/>
      <c r="OON40" s="25"/>
      <c r="OOP40" s="25"/>
      <c r="OOR40" s="25"/>
      <c r="OOT40" s="25"/>
      <c r="OOV40" s="25"/>
      <c r="OOX40" s="25"/>
      <c r="OOZ40" s="25"/>
      <c r="OPB40" s="25"/>
      <c r="OPD40" s="25"/>
      <c r="OPF40" s="25"/>
      <c r="OPH40" s="25"/>
      <c r="OPJ40" s="25"/>
      <c r="OPL40" s="25"/>
      <c r="OPN40" s="25"/>
      <c r="OPP40" s="25"/>
      <c r="OPR40" s="25"/>
      <c r="OPT40" s="25"/>
      <c r="OPV40" s="25"/>
      <c r="OPX40" s="25"/>
      <c r="OPZ40" s="25"/>
      <c r="OQB40" s="25"/>
      <c r="OQD40" s="25"/>
      <c r="OQF40" s="25"/>
      <c r="OQH40" s="25"/>
      <c r="OQJ40" s="25"/>
      <c r="OQL40" s="25"/>
      <c r="OQN40" s="25"/>
      <c r="OQP40" s="25"/>
      <c r="OQR40" s="25"/>
      <c r="OQT40" s="25"/>
      <c r="OQV40" s="25"/>
      <c r="OQX40" s="25"/>
      <c r="OQZ40" s="25"/>
      <c r="ORB40" s="25"/>
      <c r="ORD40" s="25"/>
      <c r="ORF40" s="25"/>
      <c r="ORH40" s="25"/>
      <c r="ORJ40" s="25"/>
      <c r="ORL40" s="25"/>
      <c r="ORN40" s="25"/>
      <c r="ORP40" s="25"/>
      <c r="ORR40" s="25"/>
      <c r="ORT40" s="25"/>
      <c r="ORV40" s="25"/>
      <c r="ORX40" s="25"/>
      <c r="ORZ40" s="25"/>
      <c r="OSB40" s="25"/>
      <c r="OSD40" s="25"/>
      <c r="OSF40" s="25"/>
      <c r="OSH40" s="25"/>
      <c r="OSJ40" s="25"/>
      <c r="OSL40" s="25"/>
      <c r="OSN40" s="25"/>
      <c r="OSP40" s="25"/>
      <c r="OSR40" s="25"/>
      <c r="OST40" s="25"/>
      <c r="OSV40" s="25"/>
      <c r="OSX40" s="25"/>
      <c r="OSZ40" s="25"/>
      <c r="OTB40" s="25"/>
      <c r="OTD40" s="25"/>
      <c r="OTF40" s="25"/>
      <c r="OTH40" s="25"/>
      <c r="OTJ40" s="25"/>
      <c r="OTL40" s="25"/>
      <c r="OTN40" s="25"/>
      <c r="OTP40" s="25"/>
      <c r="OTR40" s="25"/>
      <c r="OTT40" s="25"/>
      <c r="OTV40" s="25"/>
      <c r="OTX40" s="25"/>
      <c r="OTZ40" s="25"/>
      <c r="OUB40" s="25"/>
      <c r="OUD40" s="25"/>
      <c r="OUF40" s="25"/>
      <c r="OUH40" s="25"/>
      <c r="OUJ40" s="25"/>
      <c r="OUL40" s="25"/>
      <c r="OUN40" s="25"/>
      <c r="OUP40" s="25"/>
      <c r="OUR40" s="25"/>
      <c r="OUT40" s="25"/>
      <c r="OUV40" s="25"/>
      <c r="OUX40" s="25"/>
      <c r="OUZ40" s="25"/>
      <c r="OVB40" s="25"/>
      <c r="OVD40" s="25"/>
      <c r="OVF40" s="25"/>
      <c r="OVH40" s="25"/>
      <c r="OVJ40" s="25"/>
      <c r="OVL40" s="25"/>
      <c r="OVN40" s="25"/>
      <c r="OVP40" s="25"/>
      <c r="OVR40" s="25"/>
      <c r="OVT40" s="25"/>
      <c r="OVV40" s="25"/>
      <c r="OVX40" s="25"/>
      <c r="OVZ40" s="25"/>
      <c r="OWB40" s="25"/>
      <c r="OWD40" s="25"/>
      <c r="OWF40" s="25"/>
      <c r="OWH40" s="25"/>
      <c r="OWJ40" s="25"/>
      <c r="OWL40" s="25"/>
      <c r="OWN40" s="25"/>
      <c r="OWP40" s="25"/>
      <c r="OWR40" s="25"/>
      <c r="OWT40" s="25"/>
      <c r="OWV40" s="25"/>
      <c r="OWX40" s="25"/>
      <c r="OWZ40" s="25"/>
      <c r="OXB40" s="25"/>
      <c r="OXD40" s="25"/>
      <c r="OXF40" s="25"/>
      <c r="OXH40" s="25"/>
      <c r="OXJ40" s="25"/>
      <c r="OXL40" s="25"/>
      <c r="OXN40" s="25"/>
      <c r="OXP40" s="25"/>
      <c r="OXR40" s="25"/>
      <c r="OXT40" s="25"/>
      <c r="OXV40" s="25"/>
      <c r="OXX40" s="25"/>
      <c r="OXZ40" s="25"/>
      <c r="OYB40" s="25"/>
      <c r="OYD40" s="25"/>
      <c r="OYF40" s="25"/>
      <c r="OYH40" s="25"/>
      <c r="OYJ40" s="25"/>
      <c r="OYL40" s="25"/>
      <c r="OYN40" s="25"/>
      <c r="OYP40" s="25"/>
      <c r="OYR40" s="25"/>
      <c r="OYT40" s="25"/>
      <c r="OYV40" s="25"/>
      <c r="OYX40" s="25"/>
      <c r="OYZ40" s="25"/>
      <c r="OZB40" s="25"/>
      <c r="OZD40" s="25"/>
      <c r="OZF40" s="25"/>
      <c r="OZH40" s="25"/>
      <c r="OZJ40" s="25"/>
      <c r="OZL40" s="25"/>
      <c r="OZN40" s="25"/>
      <c r="OZP40" s="25"/>
      <c r="OZR40" s="25"/>
      <c r="OZT40" s="25"/>
      <c r="OZV40" s="25"/>
      <c r="OZX40" s="25"/>
      <c r="OZZ40" s="25"/>
      <c r="PAB40" s="25"/>
      <c r="PAD40" s="25"/>
      <c r="PAF40" s="25"/>
      <c r="PAH40" s="25"/>
      <c r="PAJ40" s="25"/>
      <c r="PAL40" s="25"/>
      <c r="PAN40" s="25"/>
      <c r="PAP40" s="25"/>
      <c r="PAR40" s="25"/>
      <c r="PAT40" s="25"/>
      <c r="PAV40" s="25"/>
      <c r="PAX40" s="25"/>
      <c r="PAZ40" s="25"/>
      <c r="PBB40" s="25"/>
      <c r="PBD40" s="25"/>
      <c r="PBF40" s="25"/>
      <c r="PBH40" s="25"/>
      <c r="PBJ40" s="25"/>
      <c r="PBL40" s="25"/>
      <c r="PBN40" s="25"/>
      <c r="PBP40" s="25"/>
      <c r="PBR40" s="25"/>
      <c r="PBT40" s="25"/>
      <c r="PBV40" s="25"/>
      <c r="PBX40" s="25"/>
      <c r="PBZ40" s="25"/>
      <c r="PCB40" s="25"/>
      <c r="PCD40" s="25"/>
      <c r="PCF40" s="25"/>
      <c r="PCH40" s="25"/>
      <c r="PCJ40" s="25"/>
      <c r="PCL40" s="25"/>
      <c r="PCN40" s="25"/>
      <c r="PCP40" s="25"/>
      <c r="PCR40" s="25"/>
      <c r="PCT40" s="25"/>
      <c r="PCV40" s="25"/>
      <c r="PCX40" s="25"/>
      <c r="PCZ40" s="25"/>
      <c r="PDB40" s="25"/>
      <c r="PDD40" s="25"/>
      <c r="PDF40" s="25"/>
      <c r="PDH40" s="25"/>
      <c r="PDJ40" s="25"/>
      <c r="PDL40" s="25"/>
      <c r="PDN40" s="25"/>
      <c r="PDP40" s="25"/>
      <c r="PDR40" s="25"/>
      <c r="PDT40" s="25"/>
      <c r="PDV40" s="25"/>
      <c r="PDX40" s="25"/>
      <c r="PDZ40" s="25"/>
      <c r="PEB40" s="25"/>
      <c r="PED40" s="25"/>
      <c r="PEF40" s="25"/>
      <c r="PEH40" s="25"/>
      <c r="PEJ40" s="25"/>
      <c r="PEL40" s="25"/>
      <c r="PEN40" s="25"/>
      <c r="PEP40" s="25"/>
      <c r="PER40" s="25"/>
      <c r="PET40" s="25"/>
      <c r="PEV40" s="25"/>
      <c r="PEX40" s="25"/>
      <c r="PEZ40" s="25"/>
      <c r="PFB40" s="25"/>
      <c r="PFD40" s="25"/>
      <c r="PFF40" s="25"/>
      <c r="PFH40" s="25"/>
      <c r="PFJ40" s="25"/>
      <c r="PFL40" s="25"/>
      <c r="PFN40" s="25"/>
      <c r="PFP40" s="25"/>
      <c r="PFR40" s="25"/>
      <c r="PFT40" s="25"/>
      <c r="PFV40" s="25"/>
      <c r="PFX40" s="25"/>
      <c r="PFZ40" s="25"/>
      <c r="PGB40" s="25"/>
      <c r="PGD40" s="25"/>
      <c r="PGF40" s="25"/>
      <c r="PGH40" s="25"/>
      <c r="PGJ40" s="25"/>
      <c r="PGL40" s="25"/>
      <c r="PGN40" s="25"/>
      <c r="PGP40" s="25"/>
      <c r="PGR40" s="25"/>
      <c r="PGT40" s="25"/>
      <c r="PGV40" s="25"/>
      <c r="PGX40" s="25"/>
      <c r="PGZ40" s="25"/>
      <c r="PHB40" s="25"/>
      <c r="PHD40" s="25"/>
      <c r="PHF40" s="25"/>
      <c r="PHH40" s="25"/>
      <c r="PHJ40" s="25"/>
      <c r="PHL40" s="25"/>
      <c r="PHN40" s="25"/>
      <c r="PHP40" s="25"/>
      <c r="PHR40" s="25"/>
      <c r="PHT40" s="25"/>
      <c r="PHV40" s="25"/>
      <c r="PHX40" s="25"/>
      <c r="PHZ40" s="25"/>
      <c r="PIB40" s="25"/>
      <c r="PID40" s="25"/>
      <c r="PIF40" s="25"/>
      <c r="PIH40" s="25"/>
      <c r="PIJ40" s="25"/>
      <c r="PIL40" s="25"/>
      <c r="PIN40" s="25"/>
      <c r="PIP40" s="25"/>
      <c r="PIR40" s="25"/>
      <c r="PIT40" s="25"/>
      <c r="PIV40" s="25"/>
      <c r="PIX40" s="25"/>
      <c r="PIZ40" s="25"/>
      <c r="PJB40" s="25"/>
      <c r="PJD40" s="25"/>
      <c r="PJF40" s="25"/>
      <c r="PJH40" s="25"/>
      <c r="PJJ40" s="25"/>
      <c r="PJL40" s="25"/>
      <c r="PJN40" s="25"/>
      <c r="PJP40" s="25"/>
      <c r="PJR40" s="25"/>
      <c r="PJT40" s="25"/>
      <c r="PJV40" s="25"/>
      <c r="PJX40" s="25"/>
      <c r="PJZ40" s="25"/>
      <c r="PKB40" s="25"/>
      <c r="PKD40" s="25"/>
      <c r="PKF40" s="25"/>
      <c r="PKH40" s="25"/>
      <c r="PKJ40" s="25"/>
      <c r="PKL40" s="25"/>
      <c r="PKN40" s="25"/>
      <c r="PKP40" s="25"/>
      <c r="PKR40" s="25"/>
      <c r="PKT40" s="25"/>
      <c r="PKV40" s="25"/>
      <c r="PKX40" s="25"/>
      <c r="PKZ40" s="25"/>
      <c r="PLB40" s="25"/>
      <c r="PLD40" s="25"/>
      <c r="PLF40" s="25"/>
      <c r="PLH40" s="25"/>
      <c r="PLJ40" s="25"/>
      <c r="PLL40" s="25"/>
      <c r="PLN40" s="25"/>
      <c r="PLP40" s="25"/>
      <c r="PLR40" s="25"/>
      <c r="PLT40" s="25"/>
      <c r="PLV40" s="25"/>
      <c r="PLX40" s="25"/>
      <c r="PLZ40" s="25"/>
      <c r="PMB40" s="25"/>
      <c r="PMD40" s="25"/>
      <c r="PMF40" s="25"/>
      <c r="PMH40" s="25"/>
      <c r="PMJ40" s="25"/>
      <c r="PML40" s="25"/>
      <c r="PMN40" s="25"/>
      <c r="PMP40" s="25"/>
      <c r="PMR40" s="25"/>
      <c r="PMT40" s="25"/>
      <c r="PMV40" s="25"/>
      <c r="PMX40" s="25"/>
      <c r="PMZ40" s="25"/>
      <c r="PNB40" s="25"/>
      <c r="PND40" s="25"/>
      <c r="PNF40" s="25"/>
      <c r="PNH40" s="25"/>
      <c r="PNJ40" s="25"/>
      <c r="PNL40" s="25"/>
      <c r="PNN40" s="25"/>
      <c r="PNP40" s="25"/>
      <c r="PNR40" s="25"/>
      <c r="PNT40" s="25"/>
      <c r="PNV40" s="25"/>
      <c r="PNX40" s="25"/>
      <c r="PNZ40" s="25"/>
      <c r="POB40" s="25"/>
      <c r="POD40" s="25"/>
      <c r="POF40" s="25"/>
      <c r="POH40" s="25"/>
      <c r="POJ40" s="25"/>
      <c r="POL40" s="25"/>
      <c r="PON40" s="25"/>
      <c r="POP40" s="25"/>
      <c r="POR40" s="25"/>
      <c r="POT40" s="25"/>
      <c r="POV40" s="25"/>
      <c r="POX40" s="25"/>
      <c r="POZ40" s="25"/>
      <c r="PPB40" s="25"/>
      <c r="PPD40" s="25"/>
      <c r="PPF40" s="25"/>
      <c r="PPH40" s="25"/>
      <c r="PPJ40" s="25"/>
      <c r="PPL40" s="25"/>
      <c r="PPN40" s="25"/>
      <c r="PPP40" s="25"/>
      <c r="PPR40" s="25"/>
      <c r="PPT40" s="25"/>
      <c r="PPV40" s="25"/>
      <c r="PPX40" s="25"/>
      <c r="PPZ40" s="25"/>
      <c r="PQB40" s="25"/>
      <c r="PQD40" s="25"/>
      <c r="PQF40" s="25"/>
      <c r="PQH40" s="25"/>
      <c r="PQJ40" s="25"/>
      <c r="PQL40" s="25"/>
      <c r="PQN40" s="25"/>
      <c r="PQP40" s="25"/>
      <c r="PQR40" s="25"/>
      <c r="PQT40" s="25"/>
      <c r="PQV40" s="25"/>
      <c r="PQX40" s="25"/>
      <c r="PQZ40" s="25"/>
      <c r="PRB40" s="25"/>
      <c r="PRD40" s="25"/>
      <c r="PRF40" s="25"/>
      <c r="PRH40" s="25"/>
      <c r="PRJ40" s="25"/>
      <c r="PRL40" s="25"/>
      <c r="PRN40" s="25"/>
      <c r="PRP40" s="25"/>
      <c r="PRR40" s="25"/>
      <c r="PRT40" s="25"/>
      <c r="PRV40" s="25"/>
      <c r="PRX40" s="25"/>
      <c r="PRZ40" s="25"/>
      <c r="PSB40" s="25"/>
      <c r="PSD40" s="25"/>
      <c r="PSF40" s="25"/>
      <c r="PSH40" s="25"/>
      <c r="PSJ40" s="25"/>
      <c r="PSL40" s="25"/>
      <c r="PSN40" s="25"/>
      <c r="PSP40" s="25"/>
      <c r="PSR40" s="25"/>
      <c r="PST40" s="25"/>
      <c r="PSV40" s="25"/>
      <c r="PSX40" s="25"/>
      <c r="PSZ40" s="25"/>
      <c r="PTB40" s="25"/>
      <c r="PTD40" s="25"/>
      <c r="PTF40" s="25"/>
      <c r="PTH40" s="25"/>
      <c r="PTJ40" s="25"/>
      <c r="PTL40" s="25"/>
      <c r="PTN40" s="25"/>
      <c r="PTP40" s="25"/>
      <c r="PTR40" s="25"/>
      <c r="PTT40" s="25"/>
      <c r="PTV40" s="25"/>
      <c r="PTX40" s="25"/>
      <c r="PTZ40" s="25"/>
      <c r="PUB40" s="25"/>
      <c r="PUD40" s="25"/>
      <c r="PUF40" s="25"/>
      <c r="PUH40" s="25"/>
      <c r="PUJ40" s="25"/>
      <c r="PUL40" s="25"/>
      <c r="PUN40" s="25"/>
      <c r="PUP40" s="25"/>
      <c r="PUR40" s="25"/>
      <c r="PUT40" s="25"/>
      <c r="PUV40" s="25"/>
      <c r="PUX40" s="25"/>
      <c r="PUZ40" s="25"/>
      <c r="PVB40" s="25"/>
      <c r="PVD40" s="25"/>
      <c r="PVF40" s="25"/>
      <c r="PVH40" s="25"/>
      <c r="PVJ40" s="25"/>
      <c r="PVL40" s="25"/>
      <c r="PVN40" s="25"/>
      <c r="PVP40" s="25"/>
      <c r="PVR40" s="25"/>
      <c r="PVT40" s="25"/>
      <c r="PVV40" s="25"/>
      <c r="PVX40" s="25"/>
      <c r="PVZ40" s="25"/>
      <c r="PWB40" s="25"/>
      <c r="PWD40" s="25"/>
      <c r="PWF40" s="25"/>
      <c r="PWH40" s="25"/>
      <c r="PWJ40" s="25"/>
      <c r="PWL40" s="25"/>
      <c r="PWN40" s="25"/>
      <c r="PWP40" s="25"/>
      <c r="PWR40" s="25"/>
      <c r="PWT40" s="25"/>
      <c r="PWV40" s="25"/>
      <c r="PWX40" s="25"/>
      <c r="PWZ40" s="25"/>
      <c r="PXB40" s="25"/>
      <c r="PXD40" s="25"/>
      <c r="PXF40" s="25"/>
      <c r="PXH40" s="25"/>
      <c r="PXJ40" s="25"/>
      <c r="PXL40" s="25"/>
      <c r="PXN40" s="25"/>
      <c r="PXP40" s="25"/>
      <c r="PXR40" s="25"/>
      <c r="PXT40" s="25"/>
      <c r="PXV40" s="25"/>
      <c r="PXX40" s="25"/>
      <c r="PXZ40" s="25"/>
      <c r="PYB40" s="25"/>
      <c r="PYD40" s="25"/>
      <c r="PYF40" s="25"/>
      <c r="PYH40" s="25"/>
      <c r="PYJ40" s="25"/>
      <c r="PYL40" s="25"/>
      <c r="PYN40" s="25"/>
      <c r="PYP40" s="25"/>
      <c r="PYR40" s="25"/>
      <c r="PYT40" s="25"/>
      <c r="PYV40" s="25"/>
      <c r="PYX40" s="25"/>
      <c r="PYZ40" s="25"/>
      <c r="PZB40" s="25"/>
      <c r="PZD40" s="25"/>
      <c r="PZF40" s="25"/>
      <c r="PZH40" s="25"/>
      <c r="PZJ40" s="25"/>
      <c r="PZL40" s="25"/>
      <c r="PZN40" s="25"/>
      <c r="PZP40" s="25"/>
      <c r="PZR40" s="25"/>
      <c r="PZT40" s="25"/>
      <c r="PZV40" s="25"/>
      <c r="PZX40" s="25"/>
      <c r="PZZ40" s="25"/>
      <c r="QAB40" s="25"/>
      <c r="QAD40" s="25"/>
      <c r="QAF40" s="25"/>
      <c r="QAH40" s="25"/>
      <c r="QAJ40" s="25"/>
      <c r="QAL40" s="25"/>
      <c r="QAN40" s="25"/>
      <c r="QAP40" s="25"/>
      <c r="QAR40" s="25"/>
      <c r="QAT40" s="25"/>
      <c r="QAV40" s="25"/>
      <c r="QAX40" s="25"/>
      <c r="QAZ40" s="25"/>
      <c r="QBB40" s="25"/>
      <c r="QBD40" s="25"/>
      <c r="QBF40" s="25"/>
      <c r="QBH40" s="25"/>
      <c r="QBJ40" s="25"/>
      <c r="QBL40" s="25"/>
      <c r="QBN40" s="25"/>
      <c r="QBP40" s="25"/>
      <c r="QBR40" s="25"/>
      <c r="QBT40" s="25"/>
      <c r="QBV40" s="25"/>
      <c r="QBX40" s="25"/>
      <c r="QBZ40" s="25"/>
      <c r="QCB40" s="25"/>
      <c r="QCD40" s="25"/>
      <c r="QCF40" s="25"/>
      <c r="QCH40" s="25"/>
      <c r="QCJ40" s="25"/>
      <c r="QCL40" s="25"/>
      <c r="QCN40" s="25"/>
      <c r="QCP40" s="25"/>
      <c r="QCR40" s="25"/>
      <c r="QCT40" s="25"/>
      <c r="QCV40" s="25"/>
      <c r="QCX40" s="25"/>
      <c r="QCZ40" s="25"/>
      <c r="QDB40" s="25"/>
      <c r="QDD40" s="25"/>
      <c r="QDF40" s="25"/>
      <c r="QDH40" s="25"/>
      <c r="QDJ40" s="25"/>
      <c r="QDL40" s="25"/>
      <c r="QDN40" s="25"/>
      <c r="QDP40" s="25"/>
      <c r="QDR40" s="25"/>
      <c r="QDT40" s="25"/>
      <c r="QDV40" s="25"/>
      <c r="QDX40" s="25"/>
      <c r="QDZ40" s="25"/>
      <c r="QEB40" s="25"/>
      <c r="QED40" s="25"/>
      <c r="QEF40" s="25"/>
      <c r="QEH40" s="25"/>
      <c r="QEJ40" s="25"/>
      <c r="QEL40" s="25"/>
      <c r="QEN40" s="25"/>
      <c r="QEP40" s="25"/>
      <c r="QER40" s="25"/>
      <c r="QET40" s="25"/>
      <c r="QEV40" s="25"/>
      <c r="QEX40" s="25"/>
      <c r="QEZ40" s="25"/>
      <c r="QFB40" s="25"/>
      <c r="QFD40" s="25"/>
      <c r="QFF40" s="25"/>
      <c r="QFH40" s="25"/>
      <c r="QFJ40" s="25"/>
      <c r="QFL40" s="25"/>
      <c r="QFN40" s="25"/>
      <c r="QFP40" s="25"/>
      <c r="QFR40" s="25"/>
      <c r="QFT40" s="25"/>
      <c r="QFV40" s="25"/>
      <c r="QFX40" s="25"/>
      <c r="QFZ40" s="25"/>
      <c r="QGB40" s="25"/>
      <c r="QGD40" s="25"/>
      <c r="QGF40" s="25"/>
      <c r="QGH40" s="25"/>
      <c r="QGJ40" s="25"/>
      <c r="QGL40" s="25"/>
      <c r="QGN40" s="25"/>
      <c r="QGP40" s="25"/>
      <c r="QGR40" s="25"/>
      <c r="QGT40" s="25"/>
      <c r="QGV40" s="25"/>
      <c r="QGX40" s="25"/>
      <c r="QGZ40" s="25"/>
      <c r="QHB40" s="25"/>
      <c r="QHD40" s="25"/>
      <c r="QHF40" s="25"/>
      <c r="QHH40" s="25"/>
      <c r="QHJ40" s="25"/>
      <c r="QHL40" s="25"/>
      <c r="QHN40" s="25"/>
      <c r="QHP40" s="25"/>
      <c r="QHR40" s="25"/>
      <c r="QHT40" s="25"/>
      <c r="QHV40" s="25"/>
      <c r="QHX40" s="25"/>
      <c r="QHZ40" s="25"/>
      <c r="QIB40" s="25"/>
      <c r="QID40" s="25"/>
      <c r="QIF40" s="25"/>
      <c r="QIH40" s="25"/>
      <c r="QIJ40" s="25"/>
      <c r="QIL40" s="25"/>
      <c r="QIN40" s="25"/>
      <c r="QIP40" s="25"/>
      <c r="QIR40" s="25"/>
      <c r="QIT40" s="25"/>
      <c r="QIV40" s="25"/>
      <c r="QIX40" s="25"/>
      <c r="QIZ40" s="25"/>
      <c r="QJB40" s="25"/>
      <c r="QJD40" s="25"/>
      <c r="QJF40" s="25"/>
      <c r="QJH40" s="25"/>
      <c r="QJJ40" s="25"/>
      <c r="QJL40" s="25"/>
      <c r="QJN40" s="25"/>
      <c r="QJP40" s="25"/>
      <c r="QJR40" s="25"/>
      <c r="QJT40" s="25"/>
      <c r="QJV40" s="25"/>
      <c r="QJX40" s="25"/>
      <c r="QJZ40" s="25"/>
      <c r="QKB40" s="25"/>
      <c r="QKD40" s="25"/>
      <c r="QKF40" s="25"/>
      <c r="QKH40" s="25"/>
      <c r="QKJ40" s="25"/>
      <c r="QKL40" s="25"/>
      <c r="QKN40" s="25"/>
      <c r="QKP40" s="25"/>
      <c r="QKR40" s="25"/>
      <c r="QKT40" s="25"/>
      <c r="QKV40" s="25"/>
      <c r="QKX40" s="25"/>
      <c r="QKZ40" s="25"/>
      <c r="QLB40" s="25"/>
      <c r="QLD40" s="25"/>
      <c r="QLF40" s="25"/>
      <c r="QLH40" s="25"/>
      <c r="QLJ40" s="25"/>
      <c r="QLL40" s="25"/>
      <c r="QLN40" s="25"/>
      <c r="QLP40" s="25"/>
      <c r="QLR40" s="25"/>
      <c r="QLT40" s="25"/>
      <c r="QLV40" s="25"/>
      <c r="QLX40" s="25"/>
      <c r="QLZ40" s="25"/>
      <c r="QMB40" s="25"/>
      <c r="QMD40" s="25"/>
      <c r="QMF40" s="25"/>
      <c r="QMH40" s="25"/>
      <c r="QMJ40" s="25"/>
      <c r="QML40" s="25"/>
      <c r="QMN40" s="25"/>
      <c r="QMP40" s="25"/>
      <c r="QMR40" s="25"/>
      <c r="QMT40" s="25"/>
      <c r="QMV40" s="25"/>
      <c r="QMX40" s="25"/>
      <c r="QMZ40" s="25"/>
      <c r="QNB40" s="25"/>
      <c r="QND40" s="25"/>
      <c r="QNF40" s="25"/>
      <c r="QNH40" s="25"/>
      <c r="QNJ40" s="25"/>
      <c r="QNL40" s="25"/>
      <c r="QNN40" s="25"/>
      <c r="QNP40" s="25"/>
      <c r="QNR40" s="25"/>
      <c r="QNT40" s="25"/>
      <c r="QNV40" s="25"/>
      <c r="QNX40" s="25"/>
      <c r="QNZ40" s="25"/>
      <c r="QOB40" s="25"/>
      <c r="QOD40" s="25"/>
      <c r="QOF40" s="25"/>
      <c r="QOH40" s="25"/>
      <c r="QOJ40" s="25"/>
      <c r="QOL40" s="25"/>
      <c r="QON40" s="25"/>
      <c r="QOP40" s="25"/>
      <c r="QOR40" s="25"/>
      <c r="QOT40" s="25"/>
      <c r="QOV40" s="25"/>
      <c r="QOX40" s="25"/>
      <c r="QOZ40" s="25"/>
      <c r="QPB40" s="25"/>
      <c r="QPD40" s="25"/>
      <c r="QPF40" s="25"/>
      <c r="QPH40" s="25"/>
      <c r="QPJ40" s="25"/>
      <c r="QPL40" s="25"/>
      <c r="QPN40" s="25"/>
      <c r="QPP40" s="25"/>
      <c r="QPR40" s="25"/>
      <c r="QPT40" s="25"/>
      <c r="QPV40" s="25"/>
      <c r="QPX40" s="25"/>
      <c r="QPZ40" s="25"/>
      <c r="QQB40" s="25"/>
      <c r="QQD40" s="25"/>
      <c r="QQF40" s="25"/>
      <c r="QQH40" s="25"/>
      <c r="QQJ40" s="25"/>
      <c r="QQL40" s="25"/>
      <c r="QQN40" s="25"/>
      <c r="QQP40" s="25"/>
      <c r="QQR40" s="25"/>
      <c r="QQT40" s="25"/>
      <c r="QQV40" s="25"/>
      <c r="QQX40" s="25"/>
      <c r="QQZ40" s="25"/>
      <c r="QRB40" s="25"/>
      <c r="QRD40" s="25"/>
      <c r="QRF40" s="25"/>
      <c r="QRH40" s="25"/>
      <c r="QRJ40" s="25"/>
      <c r="QRL40" s="25"/>
      <c r="QRN40" s="25"/>
      <c r="QRP40" s="25"/>
      <c r="QRR40" s="25"/>
      <c r="QRT40" s="25"/>
      <c r="QRV40" s="25"/>
      <c r="QRX40" s="25"/>
      <c r="QRZ40" s="25"/>
      <c r="QSB40" s="25"/>
      <c r="QSD40" s="25"/>
      <c r="QSF40" s="25"/>
      <c r="QSH40" s="25"/>
      <c r="QSJ40" s="25"/>
      <c r="QSL40" s="25"/>
      <c r="QSN40" s="25"/>
      <c r="QSP40" s="25"/>
      <c r="QSR40" s="25"/>
      <c r="QST40" s="25"/>
      <c r="QSV40" s="25"/>
      <c r="QSX40" s="25"/>
      <c r="QSZ40" s="25"/>
      <c r="QTB40" s="25"/>
      <c r="QTD40" s="25"/>
      <c r="QTF40" s="25"/>
      <c r="QTH40" s="25"/>
      <c r="QTJ40" s="25"/>
      <c r="QTL40" s="25"/>
      <c r="QTN40" s="25"/>
      <c r="QTP40" s="25"/>
      <c r="QTR40" s="25"/>
      <c r="QTT40" s="25"/>
      <c r="QTV40" s="25"/>
      <c r="QTX40" s="25"/>
      <c r="QTZ40" s="25"/>
      <c r="QUB40" s="25"/>
      <c r="QUD40" s="25"/>
      <c r="QUF40" s="25"/>
      <c r="QUH40" s="25"/>
      <c r="QUJ40" s="25"/>
      <c r="QUL40" s="25"/>
      <c r="QUN40" s="25"/>
      <c r="QUP40" s="25"/>
      <c r="QUR40" s="25"/>
      <c r="QUT40" s="25"/>
      <c r="QUV40" s="25"/>
      <c r="QUX40" s="25"/>
      <c r="QUZ40" s="25"/>
      <c r="QVB40" s="25"/>
      <c r="QVD40" s="25"/>
      <c r="QVF40" s="25"/>
      <c r="QVH40" s="25"/>
      <c r="QVJ40" s="25"/>
      <c r="QVL40" s="25"/>
      <c r="QVN40" s="25"/>
      <c r="QVP40" s="25"/>
      <c r="QVR40" s="25"/>
      <c r="QVT40" s="25"/>
      <c r="QVV40" s="25"/>
      <c r="QVX40" s="25"/>
      <c r="QVZ40" s="25"/>
      <c r="QWB40" s="25"/>
      <c r="QWD40" s="25"/>
      <c r="QWF40" s="25"/>
      <c r="QWH40" s="25"/>
      <c r="QWJ40" s="25"/>
      <c r="QWL40" s="25"/>
      <c r="QWN40" s="25"/>
      <c r="QWP40" s="25"/>
      <c r="QWR40" s="25"/>
      <c r="QWT40" s="25"/>
      <c r="QWV40" s="25"/>
      <c r="QWX40" s="25"/>
      <c r="QWZ40" s="25"/>
      <c r="QXB40" s="25"/>
      <c r="QXD40" s="25"/>
      <c r="QXF40" s="25"/>
      <c r="QXH40" s="25"/>
      <c r="QXJ40" s="25"/>
      <c r="QXL40" s="25"/>
      <c r="QXN40" s="25"/>
      <c r="QXP40" s="25"/>
      <c r="QXR40" s="25"/>
      <c r="QXT40" s="25"/>
      <c r="QXV40" s="25"/>
      <c r="QXX40" s="25"/>
      <c r="QXZ40" s="25"/>
      <c r="QYB40" s="25"/>
      <c r="QYD40" s="25"/>
      <c r="QYF40" s="25"/>
      <c r="QYH40" s="25"/>
      <c r="QYJ40" s="25"/>
      <c r="QYL40" s="25"/>
      <c r="QYN40" s="25"/>
      <c r="QYP40" s="25"/>
      <c r="QYR40" s="25"/>
      <c r="QYT40" s="25"/>
      <c r="QYV40" s="25"/>
      <c r="QYX40" s="25"/>
      <c r="QYZ40" s="25"/>
      <c r="QZB40" s="25"/>
      <c r="QZD40" s="25"/>
      <c r="QZF40" s="25"/>
      <c r="QZH40" s="25"/>
      <c r="QZJ40" s="25"/>
      <c r="QZL40" s="25"/>
      <c r="QZN40" s="25"/>
      <c r="QZP40" s="25"/>
      <c r="QZR40" s="25"/>
      <c r="QZT40" s="25"/>
      <c r="QZV40" s="25"/>
      <c r="QZX40" s="25"/>
      <c r="QZZ40" s="25"/>
      <c r="RAB40" s="25"/>
      <c r="RAD40" s="25"/>
      <c r="RAF40" s="25"/>
      <c r="RAH40" s="25"/>
      <c r="RAJ40" s="25"/>
      <c r="RAL40" s="25"/>
      <c r="RAN40" s="25"/>
      <c r="RAP40" s="25"/>
      <c r="RAR40" s="25"/>
      <c r="RAT40" s="25"/>
      <c r="RAV40" s="25"/>
      <c r="RAX40" s="25"/>
      <c r="RAZ40" s="25"/>
      <c r="RBB40" s="25"/>
      <c r="RBD40" s="25"/>
      <c r="RBF40" s="25"/>
      <c r="RBH40" s="25"/>
      <c r="RBJ40" s="25"/>
      <c r="RBL40" s="25"/>
      <c r="RBN40" s="25"/>
      <c r="RBP40" s="25"/>
      <c r="RBR40" s="25"/>
      <c r="RBT40" s="25"/>
      <c r="RBV40" s="25"/>
      <c r="RBX40" s="25"/>
      <c r="RBZ40" s="25"/>
      <c r="RCB40" s="25"/>
      <c r="RCD40" s="25"/>
      <c r="RCF40" s="25"/>
      <c r="RCH40" s="25"/>
      <c r="RCJ40" s="25"/>
      <c r="RCL40" s="25"/>
      <c r="RCN40" s="25"/>
      <c r="RCP40" s="25"/>
      <c r="RCR40" s="25"/>
      <c r="RCT40" s="25"/>
      <c r="RCV40" s="25"/>
      <c r="RCX40" s="25"/>
      <c r="RCZ40" s="25"/>
      <c r="RDB40" s="25"/>
      <c r="RDD40" s="25"/>
      <c r="RDF40" s="25"/>
      <c r="RDH40" s="25"/>
      <c r="RDJ40" s="25"/>
      <c r="RDL40" s="25"/>
      <c r="RDN40" s="25"/>
      <c r="RDP40" s="25"/>
      <c r="RDR40" s="25"/>
      <c r="RDT40" s="25"/>
      <c r="RDV40" s="25"/>
      <c r="RDX40" s="25"/>
      <c r="RDZ40" s="25"/>
      <c r="REB40" s="25"/>
      <c r="RED40" s="25"/>
      <c r="REF40" s="25"/>
      <c r="REH40" s="25"/>
      <c r="REJ40" s="25"/>
      <c r="REL40" s="25"/>
      <c r="REN40" s="25"/>
      <c r="REP40" s="25"/>
      <c r="RER40" s="25"/>
      <c r="RET40" s="25"/>
      <c r="REV40" s="25"/>
      <c r="REX40" s="25"/>
      <c r="REZ40" s="25"/>
      <c r="RFB40" s="25"/>
      <c r="RFD40" s="25"/>
      <c r="RFF40" s="25"/>
      <c r="RFH40" s="25"/>
      <c r="RFJ40" s="25"/>
      <c r="RFL40" s="25"/>
      <c r="RFN40" s="25"/>
      <c r="RFP40" s="25"/>
      <c r="RFR40" s="25"/>
      <c r="RFT40" s="25"/>
      <c r="RFV40" s="25"/>
      <c r="RFX40" s="25"/>
      <c r="RFZ40" s="25"/>
      <c r="RGB40" s="25"/>
      <c r="RGD40" s="25"/>
      <c r="RGF40" s="25"/>
      <c r="RGH40" s="25"/>
      <c r="RGJ40" s="25"/>
      <c r="RGL40" s="25"/>
      <c r="RGN40" s="25"/>
      <c r="RGP40" s="25"/>
      <c r="RGR40" s="25"/>
      <c r="RGT40" s="25"/>
      <c r="RGV40" s="25"/>
      <c r="RGX40" s="25"/>
      <c r="RGZ40" s="25"/>
      <c r="RHB40" s="25"/>
      <c r="RHD40" s="25"/>
      <c r="RHF40" s="25"/>
      <c r="RHH40" s="25"/>
      <c r="RHJ40" s="25"/>
      <c r="RHL40" s="25"/>
      <c r="RHN40" s="25"/>
      <c r="RHP40" s="25"/>
      <c r="RHR40" s="25"/>
      <c r="RHT40" s="25"/>
      <c r="RHV40" s="25"/>
      <c r="RHX40" s="25"/>
      <c r="RHZ40" s="25"/>
      <c r="RIB40" s="25"/>
      <c r="RID40" s="25"/>
      <c r="RIF40" s="25"/>
      <c r="RIH40" s="25"/>
      <c r="RIJ40" s="25"/>
      <c r="RIL40" s="25"/>
      <c r="RIN40" s="25"/>
      <c r="RIP40" s="25"/>
      <c r="RIR40" s="25"/>
      <c r="RIT40" s="25"/>
      <c r="RIV40" s="25"/>
      <c r="RIX40" s="25"/>
      <c r="RIZ40" s="25"/>
      <c r="RJB40" s="25"/>
      <c r="RJD40" s="25"/>
      <c r="RJF40" s="25"/>
      <c r="RJH40" s="25"/>
      <c r="RJJ40" s="25"/>
      <c r="RJL40" s="25"/>
      <c r="RJN40" s="25"/>
      <c r="RJP40" s="25"/>
      <c r="RJR40" s="25"/>
      <c r="RJT40" s="25"/>
      <c r="RJV40" s="25"/>
      <c r="RJX40" s="25"/>
      <c r="RJZ40" s="25"/>
      <c r="RKB40" s="25"/>
      <c r="RKD40" s="25"/>
      <c r="RKF40" s="25"/>
      <c r="RKH40" s="25"/>
      <c r="RKJ40" s="25"/>
      <c r="RKL40" s="25"/>
      <c r="RKN40" s="25"/>
      <c r="RKP40" s="25"/>
      <c r="RKR40" s="25"/>
      <c r="RKT40" s="25"/>
      <c r="RKV40" s="25"/>
      <c r="RKX40" s="25"/>
      <c r="RKZ40" s="25"/>
      <c r="RLB40" s="25"/>
      <c r="RLD40" s="25"/>
      <c r="RLF40" s="25"/>
      <c r="RLH40" s="25"/>
      <c r="RLJ40" s="25"/>
      <c r="RLL40" s="25"/>
      <c r="RLN40" s="25"/>
      <c r="RLP40" s="25"/>
      <c r="RLR40" s="25"/>
      <c r="RLT40" s="25"/>
      <c r="RLV40" s="25"/>
      <c r="RLX40" s="25"/>
      <c r="RLZ40" s="25"/>
      <c r="RMB40" s="25"/>
      <c r="RMD40" s="25"/>
      <c r="RMF40" s="25"/>
      <c r="RMH40" s="25"/>
      <c r="RMJ40" s="25"/>
      <c r="RML40" s="25"/>
      <c r="RMN40" s="25"/>
      <c r="RMP40" s="25"/>
      <c r="RMR40" s="25"/>
      <c r="RMT40" s="25"/>
      <c r="RMV40" s="25"/>
      <c r="RMX40" s="25"/>
      <c r="RMZ40" s="25"/>
      <c r="RNB40" s="25"/>
      <c r="RND40" s="25"/>
      <c r="RNF40" s="25"/>
      <c r="RNH40" s="25"/>
      <c r="RNJ40" s="25"/>
      <c r="RNL40" s="25"/>
      <c r="RNN40" s="25"/>
      <c r="RNP40" s="25"/>
      <c r="RNR40" s="25"/>
      <c r="RNT40" s="25"/>
      <c r="RNV40" s="25"/>
      <c r="RNX40" s="25"/>
      <c r="RNZ40" s="25"/>
      <c r="ROB40" s="25"/>
      <c r="ROD40" s="25"/>
      <c r="ROF40" s="25"/>
      <c r="ROH40" s="25"/>
      <c r="ROJ40" s="25"/>
      <c r="ROL40" s="25"/>
      <c r="RON40" s="25"/>
      <c r="ROP40" s="25"/>
      <c r="ROR40" s="25"/>
      <c r="ROT40" s="25"/>
      <c r="ROV40" s="25"/>
      <c r="ROX40" s="25"/>
      <c r="ROZ40" s="25"/>
      <c r="RPB40" s="25"/>
      <c r="RPD40" s="25"/>
      <c r="RPF40" s="25"/>
      <c r="RPH40" s="25"/>
      <c r="RPJ40" s="25"/>
      <c r="RPL40" s="25"/>
      <c r="RPN40" s="25"/>
      <c r="RPP40" s="25"/>
      <c r="RPR40" s="25"/>
      <c r="RPT40" s="25"/>
      <c r="RPV40" s="25"/>
      <c r="RPX40" s="25"/>
      <c r="RPZ40" s="25"/>
      <c r="RQB40" s="25"/>
      <c r="RQD40" s="25"/>
      <c r="RQF40" s="25"/>
      <c r="RQH40" s="25"/>
      <c r="RQJ40" s="25"/>
      <c r="RQL40" s="25"/>
      <c r="RQN40" s="25"/>
      <c r="RQP40" s="25"/>
      <c r="RQR40" s="25"/>
      <c r="RQT40" s="25"/>
      <c r="RQV40" s="25"/>
      <c r="RQX40" s="25"/>
      <c r="RQZ40" s="25"/>
      <c r="RRB40" s="25"/>
      <c r="RRD40" s="25"/>
      <c r="RRF40" s="25"/>
      <c r="RRH40" s="25"/>
      <c r="RRJ40" s="25"/>
      <c r="RRL40" s="25"/>
      <c r="RRN40" s="25"/>
      <c r="RRP40" s="25"/>
      <c r="RRR40" s="25"/>
      <c r="RRT40" s="25"/>
      <c r="RRV40" s="25"/>
      <c r="RRX40" s="25"/>
      <c r="RRZ40" s="25"/>
      <c r="RSB40" s="25"/>
      <c r="RSD40" s="25"/>
      <c r="RSF40" s="25"/>
      <c r="RSH40" s="25"/>
      <c r="RSJ40" s="25"/>
      <c r="RSL40" s="25"/>
      <c r="RSN40" s="25"/>
      <c r="RSP40" s="25"/>
      <c r="RSR40" s="25"/>
      <c r="RST40" s="25"/>
      <c r="RSV40" s="25"/>
      <c r="RSX40" s="25"/>
      <c r="RSZ40" s="25"/>
      <c r="RTB40" s="25"/>
      <c r="RTD40" s="25"/>
      <c r="RTF40" s="25"/>
      <c r="RTH40" s="25"/>
      <c r="RTJ40" s="25"/>
      <c r="RTL40" s="25"/>
      <c r="RTN40" s="25"/>
      <c r="RTP40" s="25"/>
      <c r="RTR40" s="25"/>
      <c r="RTT40" s="25"/>
      <c r="RTV40" s="25"/>
      <c r="RTX40" s="25"/>
      <c r="RTZ40" s="25"/>
      <c r="RUB40" s="25"/>
      <c r="RUD40" s="25"/>
      <c r="RUF40" s="25"/>
      <c r="RUH40" s="25"/>
      <c r="RUJ40" s="25"/>
      <c r="RUL40" s="25"/>
      <c r="RUN40" s="25"/>
      <c r="RUP40" s="25"/>
      <c r="RUR40" s="25"/>
      <c r="RUT40" s="25"/>
      <c r="RUV40" s="25"/>
      <c r="RUX40" s="25"/>
      <c r="RUZ40" s="25"/>
      <c r="RVB40" s="25"/>
      <c r="RVD40" s="25"/>
      <c r="RVF40" s="25"/>
      <c r="RVH40" s="25"/>
      <c r="RVJ40" s="25"/>
      <c r="RVL40" s="25"/>
      <c r="RVN40" s="25"/>
      <c r="RVP40" s="25"/>
      <c r="RVR40" s="25"/>
      <c r="RVT40" s="25"/>
      <c r="RVV40" s="25"/>
      <c r="RVX40" s="25"/>
      <c r="RVZ40" s="25"/>
      <c r="RWB40" s="25"/>
      <c r="RWD40" s="25"/>
      <c r="RWF40" s="25"/>
      <c r="RWH40" s="25"/>
      <c r="RWJ40" s="25"/>
      <c r="RWL40" s="25"/>
      <c r="RWN40" s="25"/>
      <c r="RWP40" s="25"/>
      <c r="RWR40" s="25"/>
      <c r="RWT40" s="25"/>
      <c r="RWV40" s="25"/>
      <c r="RWX40" s="25"/>
      <c r="RWZ40" s="25"/>
      <c r="RXB40" s="25"/>
      <c r="RXD40" s="25"/>
      <c r="RXF40" s="25"/>
      <c r="RXH40" s="25"/>
      <c r="RXJ40" s="25"/>
      <c r="RXL40" s="25"/>
      <c r="RXN40" s="25"/>
      <c r="RXP40" s="25"/>
      <c r="RXR40" s="25"/>
      <c r="RXT40" s="25"/>
      <c r="RXV40" s="25"/>
      <c r="RXX40" s="25"/>
      <c r="RXZ40" s="25"/>
      <c r="RYB40" s="25"/>
      <c r="RYD40" s="25"/>
      <c r="RYF40" s="25"/>
      <c r="RYH40" s="25"/>
      <c r="RYJ40" s="25"/>
      <c r="RYL40" s="25"/>
      <c r="RYN40" s="25"/>
      <c r="RYP40" s="25"/>
      <c r="RYR40" s="25"/>
      <c r="RYT40" s="25"/>
      <c r="RYV40" s="25"/>
      <c r="RYX40" s="25"/>
      <c r="RYZ40" s="25"/>
      <c r="RZB40" s="25"/>
      <c r="RZD40" s="25"/>
      <c r="RZF40" s="25"/>
      <c r="RZH40" s="25"/>
      <c r="RZJ40" s="25"/>
      <c r="RZL40" s="25"/>
      <c r="RZN40" s="25"/>
      <c r="RZP40" s="25"/>
      <c r="RZR40" s="25"/>
      <c r="RZT40" s="25"/>
      <c r="RZV40" s="25"/>
      <c r="RZX40" s="25"/>
      <c r="RZZ40" s="25"/>
      <c r="SAB40" s="25"/>
      <c r="SAD40" s="25"/>
      <c r="SAF40" s="25"/>
      <c r="SAH40" s="25"/>
      <c r="SAJ40" s="25"/>
      <c r="SAL40" s="25"/>
      <c r="SAN40" s="25"/>
      <c r="SAP40" s="25"/>
      <c r="SAR40" s="25"/>
      <c r="SAT40" s="25"/>
      <c r="SAV40" s="25"/>
      <c r="SAX40" s="25"/>
      <c r="SAZ40" s="25"/>
      <c r="SBB40" s="25"/>
      <c r="SBD40" s="25"/>
      <c r="SBF40" s="25"/>
      <c r="SBH40" s="25"/>
      <c r="SBJ40" s="25"/>
      <c r="SBL40" s="25"/>
      <c r="SBN40" s="25"/>
      <c r="SBP40" s="25"/>
      <c r="SBR40" s="25"/>
      <c r="SBT40" s="25"/>
      <c r="SBV40" s="25"/>
      <c r="SBX40" s="25"/>
      <c r="SBZ40" s="25"/>
      <c r="SCB40" s="25"/>
      <c r="SCD40" s="25"/>
      <c r="SCF40" s="25"/>
      <c r="SCH40" s="25"/>
      <c r="SCJ40" s="25"/>
      <c r="SCL40" s="25"/>
      <c r="SCN40" s="25"/>
      <c r="SCP40" s="25"/>
      <c r="SCR40" s="25"/>
      <c r="SCT40" s="25"/>
      <c r="SCV40" s="25"/>
      <c r="SCX40" s="25"/>
      <c r="SCZ40" s="25"/>
      <c r="SDB40" s="25"/>
      <c r="SDD40" s="25"/>
      <c r="SDF40" s="25"/>
      <c r="SDH40" s="25"/>
      <c r="SDJ40" s="25"/>
      <c r="SDL40" s="25"/>
      <c r="SDN40" s="25"/>
      <c r="SDP40" s="25"/>
      <c r="SDR40" s="25"/>
      <c r="SDT40" s="25"/>
      <c r="SDV40" s="25"/>
      <c r="SDX40" s="25"/>
      <c r="SDZ40" s="25"/>
      <c r="SEB40" s="25"/>
      <c r="SED40" s="25"/>
      <c r="SEF40" s="25"/>
      <c r="SEH40" s="25"/>
      <c r="SEJ40" s="25"/>
      <c r="SEL40" s="25"/>
      <c r="SEN40" s="25"/>
      <c r="SEP40" s="25"/>
      <c r="SER40" s="25"/>
      <c r="SET40" s="25"/>
      <c r="SEV40" s="25"/>
      <c r="SEX40" s="25"/>
      <c r="SEZ40" s="25"/>
      <c r="SFB40" s="25"/>
      <c r="SFD40" s="25"/>
      <c r="SFF40" s="25"/>
      <c r="SFH40" s="25"/>
      <c r="SFJ40" s="25"/>
      <c r="SFL40" s="25"/>
      <c r="SFN40" s="25"/>
      <c r="SFP40" s="25"/>
      <c r="SFR40" s="25"/>
      <c r="SFT40" s="25"/>
      <c r="SFV40" s="25"/>
      <c r="SFX40" s="25"/>
      <c r="SFZ40" s="25"/>
      <c r="SGB40" s="25"/>
      <c r="SGD40" s="25"/>
      <c r="SGF40" s="25"/>
      <c r="SGH40" s="25"/>
      <c r="SGJ40" s="25"/>
      <c r="SGL40" s="25"/>
      <c r="SGN40" s="25"/>
      <c r="SGP40" s="25"/>
      <c r="SGR40" s="25"/>
      <c r="SGT40" s="25"/>
      <c r="SGV40" s="25"/>
      <c r="SGX40" s="25"/>
      <c r="SGZ40" s="25"/>
      <c r="SHB40" s="25"/>
      <c r="SHD40" s="25"/>
      <c r="SHF40" s="25"/>
      <c r="SHH40" s="25"/>
      <c r="SHJ40" s="25"/>
      <c r="SHL40" s="25"/>
      <c r="SHN40" s="25"/>
      <c r="SHP40" s="25"/>
      <c r="SHR40" s="25"/>
      <c r="SHT40" s="25"/>
      <c r="SHV40" s="25"/>
      <c r="SHX40" s="25"/>
      <c r="SHZ40" s="25"/>
      <c r="SIB40" s="25"/>
      <c r="SID40" s="25"/>
      <c r="SIF40" s="25"/>
      <c r="SIH40" s="25"/>
      <c r="SIJ40" s="25"/>
      <c r="SIL40" s="25"/>
      <c r="SIN40" s="25"/>
      <c r="SIP40" s="25"/>
      <c r="SIR40" s="25"/>
      <c r="SIT40" s="25"/>
      <c r="SIV40" s="25"/>
      <c r="SIX40" s="25"/>
      <c r="SIZ40" s="25"/>
      <c r="SJB40" s="25"/>
      <c r="SJD40" s="25"/>
      <c r="SJF40" s="25"/>
      <c r="SJH40" s="25"/>
      <c r="SJJ40" s="25"/>
      <c r="SJL40" s="25"/>
      <c r="SJN40" s="25"/>
      <c r="SJP40" s="25"/>
      <c r="SJR40" s="25"/>
      <c r="SJT40" s="25"/>
      <c r="SJV40" s="25"/>
      <c r="SJX40" s="25"/>
      <c r="SJZ40" s="25"/>
      <c r="SKB40" s="25"/>
      <c r="SKD40" s="25"/>
      <c r="SKF40" s="25"/>
      <c r="SKH40" s="25"/>
      <c r="SKJ40" s="25"/>
      <c r="SKL40" s="25"/>
      <c r="SKN40" s="25"/>
      <c r="SKP40" s="25"/>
      <c r="SKR40" s="25"/>
      <c r="SKT40" s="25"/>
      <c r="SKV40" s="25"/>
      <c r="SKX40" s="25"/>
      <c r="SKZ40" s="25"/>
      <c r="SLB40" s="25"/>
      <c r="SLD40" s="25"/>
      <c r="SLF40" s="25"/>
      <c r="SLH40" s="25"/>
      <c r="SLJ40" s="25"/>
      <c r="SLL40" s="25"/>
      <c r="SLN40" s="25"/>
      <c r="SLP40" s="25"/>
      <c r="SLR40" s="25"/>
      <c r="SLT40" s="25"/>
      <c r="SLV40" s="25"/>
      <c r="SLX40" s="25"/>
      <c r="SLZ40" s="25"/>
      <c r="SMB40" s="25"/>
      <c r="SMD40" s="25"/>
      <c r="SMF40" s="25"/>
      <c r="SMH40" s="25"/>
      <c r="SMJ40" s="25"/>
      <c r="SML40" s="25"/>
      <c r="SMN40" s="25"/>
      <c r="SMP40" s="25"/>
      <c r="SMR40" s="25"/>
      <c r="SMT40" s="25"/>
      <c r="SMV40" s="25"/>
      <c r="SMX40" s="25"/>
      <c r="SMZ40" s="25"/>
      <c r="SNB40" s="25"/>
      <c r="SND40" s="25"/>
      <c r="SNF40" s="25"/>
      <c r="SNH40" s="25"/>
      <c r="SNJ40" s="25"/>
      <c r="SNL40" s="25"/>
      <c r="SNN40" s="25"/>
      <c r="SNP40" s="25"/>
      <c r="SNR40" s="25"/>
      <c r="SNT40" s="25"/>
      <c r="SNV40" s="25"/>
      <c r="SNX40" s="25"/>
      <c r="SNZ40" s="25"/>
      <c r="SOB40" s="25"/>
      <c r="SOD40" s="25"/>
      <c r="SOF40" s="25"/>
      <c r="SOH40" s="25"/>
      <c r="SOJ40" s="25"/>
      <c r="SOL40" s="25"/>
      <c r="SON40" s="25"/>
      <c r="SOP40" s="25"/>
      <c r="SOR40" s="25"/>
      <c r="SOT40" s="25"/>
      <c r="SOV40" s="25"/>
      <c r="SOX40" s="25"/>
      <c r="SOZ40" s="25"/>
      <c r="SPB40" s="25"/>
      <c r="SPD40" s="25"/>
      <c r="SPF40" s="25"/>
      <c r="SPH40" s="25"/>
      <c r="SPJ40" s="25"/>
      <c r="SPL40" s="25"/>
      <c r="SPN40" s="25"/>
      <c r="SPP40" s="25"/>
      <c r="SPR40" s="25"/>
      <c r="SPT40" s="25"/>
      <c r="SPV40" s="25"/>
      <c r="SPX40" s="25"/>
      <c r="SPZ40" s="25"/>
      <c r="SQB40" s="25"/>
      <c r="SQD40" s="25"/>
      <c r="SQF40" s="25"/>
      <c r="SQH40" s="25"/>
      <c r="SQJ40" s="25"/>
      <c r="SQL40" s="25"/>
      <c r="SQN40" s="25"/>
      <c r="SQP40" s="25"/>
      <c r="SQR40" s="25"/>
      <c r="SQT40" s="25"/>
      <c r="SQV40" s="25"/>
      <c r="SQX40" s="25"/>
      <c r="SQZ40" s="25"/>
      <c r="SRB40" s="25"/>
      <c r="SRD40" s="25"/>
      <c r="SRF40" s="25"/>
      <c r="SRH40" s="25"/>
      <c r="SRJ40" s="25"/>
      <c r="SRL40" s="25"/>
      <c r="SRN40" s="25"/>
      <c r="SRP40" s="25"/>
      <c r="SRR40" s="25"/>
      <c r="SRT40" s="25"/>
      <c r="SRV40" s="25"/>
      <c r="SRX40" s="25"/>
      <c r="SRZ40" s="25"/>
      <c r="SSB40" s="25"/>
      <c r="SSD40" s="25"/>
      <c r="SSF40" s="25"/>
      <c r="SSH40" s="25"/>
      <c r="SSJ40" s="25"/>
      <c r="SSL40" s="25"/>
      <c r="SSN40" s="25"/>
      <c r="SSP40" s="25"/>
      <c r="SSR40" s="25"/>
      <c r="SST40" s="25"/>
      <c r="SSV40" s="25"/>
      <c r="SSX40" s="25"/>
      <c r="SSZ40" s="25"/>
      <c r="STB40" s="25"/>
      <c r="STD40" s="25"/>
      <c r="STF40" s="25"/>
      <c r="STH40" s="25"/>
      <c r="STJ40" s="25"/>
      <c r="STL40" s="25"/>
      <c r="STN40" s="25"/>
      <c r="STP40" s="25"/>
      <c r="STR40" s="25"/>
      <c r="STT40" s="25"/>
      <c r="STV40" s="25"/>
      <c r="STX40" s="25"/>
      <c r="STZ40" s="25"/>
      <c r="SUB40" s="25"/>
      <c r="SUD40" s="25"/>
      <c r="SUF40" s="25"/>
      <c r="SUH40" s="25"/>
      <c r="SUJ40" s="25"/>
      <c r="SUL40" s="25"/>
      <c r="SUN40" s="25"/>
      <c r="SUP40" s="25"/>
      <c r="SUR40" s="25"/>
      <c r="SUT40" s="25"/>
      <c r="SUV40" s="25"/>
      <c r="SUX40" s="25"/>
      <c r="SUZ40" s="25"/>
      <c r="SVB40" s="25"/>
      <c r="SVD40" s="25"/>
      <c r="SVF40" s="25"/>
      <c r="SVH40" s="25"/>
      <c r="SVJ40" s="25"/>
      <c r="SVL40" s="25"/>
      <c r="SVN40" s="25"/>
      <c r="SVP40" s="25"/>
      <c r="SVR40" s="25"/>
      <c r="SVT40" s="25"/>
      <c r="SVV40" s="25"/>
      <c r="SVX40" s="25"/>
      <c r="SVZ40" s="25"/>
      <c r="SWB40" s="25"/>
      <c r="SWD40" s="25"/>
      <c r="SWF40" s="25"/>
      <c r="SWH40" s="25"/>
      <c r="SWJ40" s="25"/>
      <c r="SWL40" s="25"/>
      <c r="SWN40" s="25"/>
      <c r="SWP40" s="25"/>
      <c r="SWR40" s="25"/>
      <c r="SWT40" s="25"/>
      <c r="SWV40" s="25"/>
      <c r="SWX40" s="25"/>
      <c r="SWZ40" s="25"/>
      <c r="SXB40" s="25"/>
      <c r="SXD40" s="25"/>
      <c r="SXF40" s="25"/>
      <c r="SXH40" s="25"/>
      <c r="SXJ40" s="25"/>
      <c r="SXL40" s="25"/>
      <c r="SXN40" s="25"/>
      <c r="SXP40" s="25"/>
      <c r="SXR40" s="25"/>
      <c r="SXT40" s="25"/>
      <c r="SXV40" s="25"/>
      <c r="SXX40" s="25"/>
      <c r="SXZ40" s="25"/>
      <c r="SYB40" s="25"/>
      <c r="SYD40" s="25"/>
      <c r="SYF40" s="25"/>
      <c r="SYH40" s="25"/>
      <c r="SYJ40" s="25"/>
      <c r="SYL40" s="25"/>
      <c r="SYN40" s="25"/>
      <c r="SYP40" s="25"/>
      <c r="SYR40" s="25"/>
      <c r="SYT40" s="25"/>
      <c r="SYV40" s="25"/>
      <c r="SYX40" s="25"/>
      <c r="SYZ40" s="25"/>
      <c r="SZB40" s="25"/>
      <c r="SZD40" s="25"/>
      <c r="SZF40" s="25"/>
      <c r="SZH40" s="25"/>
      <c r="SZJ40" s="25"/>
      <c r="SZL40" s="25"/>
      <c r="SZN40" s="25"/>
      <c r="SZP40" s="25"/>
      <c r="SZR40" s="25"/>
      <c r="SZT40" s="25"/>
      <c r="SZV40" s="25"/>
      <c r="SZX40" s="25"/>
      <c r="SZZ40" s="25"/>
      <c r="TAB40" s="25"/>
      <c r="TAD40" s="25"/>
      <c r="TAF40" s="25"/>
      <c r="TAH40" s="25"/>
      <c r="TAJ40" s="25"/>
      <c r="TAL40" s="25"/>
      <c r="TAN40" s="25"/>
      <c r="TAP40" s="25"/>
      <c r="TAR40" s="25"/>
      <c r="TAT40" s="25"/>
      <c r="TAV40" s="25"/>
      <c r="TAX40" s="25"/>
      <c r="TAZ40" s="25"/>
      <c r="TBB40" s="25"/>
      <c r="TBD40" s="25"/>
      <c r="TBF40" s="25"/>
      <c r="TBH40" s="25"/>
      <c r="TBJ40" s="25"/>
      <c r="TBL40" s="25"/>
      <c r="TBN40" s="25"/>
      <c r="TBP40" s="25"/>
      <c r="TBR40" s="25"/>
      <c r="TBT40" s="25"/>
      <c r="TBV40" s="25"/>
      <c r="TBX40" s="25"/>
      <c r="TBZ40" s="25"/>
      <c r="TCB40" s="25"/>
      <c r="TCD40" s="25"/>
      <c r="TCF40" s="25"/>
      <c r="TCH40" s="25"/>
      <c r="TCJ40" s="25"/>
      <c r="TCL40" s="25"/>
      <c r="TCN40" s="25"/>
      <c r="TCP40" s="25"/>
      <c r="TCR40" s="25"/>
      <c r="TCT40" s="25"/>
      <c r="TCV40" s="25"/>
      <c r="TCX40" s="25"/>
      <c r="TCZ40" s="25"/>
      <c r="TDB40" s="25"/>
      <c r="TDD40" s="25"/>
      <c r="TDF40" s="25"/>
      <c r="TDH40" s="25"/>
      <c r="TDJ40" s="25"/>
      <c r="TDL40" s="25"/>
      <c r="TDN40" s="25"/>
      <c r="TDP40" s="25"/>
      <c r="TDR40" s="25"/>
      <c r="TDT40" s="25"/>
      <c r="TDV40" s="25"/>
      <c r="TDX40" s="25"/>
      <c r="TDZ40" s="25"/>
      <c r="TEB40" s="25"/>
      <c r="TED40" s="25"/>
      <c r="TEF40" s="25"/>
      <c r="TEH40" s="25"/>
      <c r="TEJ40" s="25"/>
      <c r="TEL40" s="25"/>
      <c r="TEN40" s="25"/>
      <c r="TEP40" s="25"/>
      <c r="TER40" s="25"/>
      <c r="TET40" s="25"/>
      <c r="TEV40" s="25"/>
      <c r="TEX40" s="25"/>
      <c r="TEZ40" s="25"/>
      <c r="TFB40" s="25"/>
      <c r="TFD40" s="25"/>
      <c r="TFF40" s="25"/>
      <c r="TFH40" s="25"/>
      <c r="TFJ40" s="25"/>
      <c r="TFL40" s="25"/>
      <c r="TFN40" s="25"/>
      <c r="TFP40" s="25"/>
      <c r="TFR40" s="25"/>
      <c r="TFT40" s="25"/>
      <c r="TFV40" s="25"/>
      <c r="TFX40" s="25"/>
      <c r="TFZ40" s="25"/>
      <c r="TGB40" s="25"/>
      <c r="TGD40" s="25"/>
      <c r="TGF40" s="25"/>
      <c r="TGH40" s="25"/>
      <c r="TGJ40" s="25"/>
      <c r="TGL40" s="25"/>
      <c r="TGN40" s="25"/>
      <c r="TGP40" s="25"/>
      <c r="TGR40" s="25"/>
      <c r="TGT40" s="25"/>
      <c r="TGV40" s="25"/>
      <c r="TGX40" s="25"/>
      <c r="TGZ40" s="25"/>
      <c r="THB40" s="25"/>
      <c r="THD40" s="25"/>
      <c r="THF40" s="25"/>
      <c r="THH40" s="25"/>
      <c r="THJ40" s="25"/>
      <c r="THL40" s="25"/>
      <c r="THN40" s="25"/>
      <c r="THP40" s="25"/>
      <c r="THR40" s="25"/>
      <c r="THT40" s="25"/>
      <c r="THV40" s="25"/>
      <c r="THX40" s="25"/>
      <c r="THZ40" s="25"/>
      <c r="TIB40" s="25"/>
      <c r="TID40" s="25"/>
      <c r="TIF40" s="25"/>
      <c r="TIH40" s="25"/>
      <c r="TIJ40" s="25"/>
      <c r="TIL40" s="25"/>
      <c r="TIN40" s="25"/>
      <c r="TIP40" s="25"/>
      <c r="TIR40" s="25"/>
      <c r="TIT40" s="25"/>
      <c r="TIV40" s="25"/>
      <c r="TIX40" s="25"/>
      <c r="TIZ40" s="25"/>
      <c r="TJB40" s="25"/>
      <c r="TJD40" s="25"/>
      <c r="TJF40" s="25"/>
      <c r="TJH40" s="25"/>
      <c r="TJJ40" s="25"/>
      <c r="TJL40" s="25"/>
      <c r="TJN40" s="25"/>
      <c r="TJP40" s="25"/>
      <c r="TJR40" s="25"/>
      <c r="TJT40" s="25"/>
      <c r="TJV40" s="25"/>
      <c r="TJX40" s="25"/>
      <c r="TJZ40" s="25"/>
      <c r="TKB40" s="25"/>
      <c r="TKD40" s="25"/>
      <c r="TKF40" s="25"/>
      <c r="TKH40" s="25"/>
      <c r="TKJ40" s="25"/>
      <c r="TKL40" s="25"/>
      <c r="TKN40" s="25"/>
      <c r="TKP40" s="25"/>
      <c r="TKR40" s="25"/>
      <c r="TKT40" s="25"/>
      <c r="TKV40" s="25"/>
      <c r="TKX40" s="25"/>
      <c r="TKZ40" s="25"/>
      <c r="TLB40" s="25"/>
      <c r="TLD40" s="25"/>
      <c r="TLF40" s="25"/>
      <c r="TLH40" s="25"/>
      <c r="TLJ40" s="25"/>
      <c r="TLL40" s="25"/>
      <c r="TLN40" s="25"/>
      <c r="TLP40" s="25"/>
      <c r="TLR40" s="25"/>
      <c r="TLT40" s="25"/>
      <c r="TLV40" s="25"/>
      <c r="TLX40" s="25"/>
      <c r="TLZ40" s="25"/>
      <c r="TMB40" s="25"/>
      <c r="TMD40" s="25"/>
      <c r="TMF40" s="25"/>
      <c r="TMH40" s="25"/>
      <c r="TMJ40" s="25"/>
      <c r="TML40" s="25"/>
      <c r="TMN40" s="25"/>
      <c r="TMP40" s="25"/>
      <c r="TMR40" s="25"/>
      <c r="TMT40" s="25"/>
      <c r="TMV40" s="25"/>
      <c r="TMX40" s="25"/>
      <c r="TMZ40" s="25"/>
      <c r="TNB40" s="25"/>
      <c r="TND40" s="25"/>
      <c r="TNF40" s="25"/>
      <c r="TNH40" s="25"/>
      <c r="TNJ40" s="25"/>
      <c r="TNL40" s="25"/>
      <c r="TNN40" s="25"/>
      <c r="TNP40" s="25"/>
      <c r="TNR40" s="25"/>
      <c r="TNT40" s="25"/>
      <c r="TNV40" s="25"/>
      <c r="TNX40" s="25"/>
      <c r="TNZ40" s="25"/>
      <c r="TOB40" s="25"/>
      <c r="TOD40" s="25"/>
      <c r="TOF40" s="25"/>
      <c r="TOH40" s="25"/>
      <c r="TOJ40" s="25"/>
      <c r="TOL40" s="25"/>
      <c r="TON40" s="25"/>
      <c r="TOP40" s="25"/>
      <c r="TOR40" s="25"/>
      <c r="TOT40" s="25"/>
      <c r="TOV40" s="25"/>
      <c r="TOX40" s="25"/>
      <c r="TOZ40" s="25"/>
      <c r="TPB40" s="25"/>
      <c r="TPD40" s="25"/>
      <c r="TPF40" s="25"/>
      <c r="TPH40" s="25"/>
      <c r="TPJ40" s="25"/>
      <c r="TPL40" s="25"/>
      <c r="TPN40" s="25"/>
      <c r="TPP40" s="25"/>
      <c r="TPR40" s="25"/>
      <c r="TPT40" s="25"/>
      <c r="TPV40" s="25"/>
      <c r="TPX40" s="25"/>
      <c r="TPZ40" s="25"/>
      <c r="TQB40" s="25"/>
      <c r="TQD40" s="25"/>
      <c r="TQF40" s="25"/>
      <c r="TQH40" s="25"/>
      <c r="TQJ40" s="25"/>
      <c r="TQL40" s="25"/>
      <c r="TQN40" s="25"/>
      <c r="TQP40" s="25"/>
      <c r="TQR40" s="25"/>
      <c r="TQT40" s="25"/>
      <c r="TQV40" s="25"/>
      <c r="TQX40" s="25"/>
      <c r="TQZ40" s="25"/>
      <c r="TRB40" s="25"/>
      <c r="TRD40" s="25"/>
      <c r="TRF40" s="25"/>
      <c r="TRH40" s="25"/>
      <c r="TRJ40" s="25"/>
      <c r="TRL40" s="25"/>
      <c r="TRN40" s="25"/>
      <c r="TRP40" s="25"/>
      <c r="TRR40" s="25"/>
      <c r="TRT40" s="25"/>
      <c r="TRV40" s="25"/>
      <c r="TRX40" s="25"/>
      <c r="TRZ40" s="25"/>
      <c r="TSB40" s="25"/>
      <c r="TSD40" s="25"/>
      <c r="TSF40" s="25"/>
      <c r="TSH40" s="25"/>
      <c r="TSJ40" s="25"/>
      <c r="TSL40" s="25"/>
      <c r="TSN40" s="25"/>
      <c r="TSP40" s="25"/>
      <c r="TSR40" s="25"/>
      <c r="TST40" s="25"/>
      <c r="TSV40" s="25"/>
      <c r="TSX40" s="25"/>
      <c r="TSZ40" s="25"/>
      <c r="TTB40" s="25"/>
      <c r="TTD40" s="25"/>
      <c r="TTF40" s="25"/>
      <c r="TTH40" s="25"/>
      <c r="TTJ40" s="25"/>
      <c r="TTL40" s="25"/>
      <c r="TTN40" s="25"/>
      <c r="TTP40" s="25"/>
      <c r="TTR40" s="25"/>
      <c r="TTT40" s="25"/>
      <c r="TTV40" s="25"/>
      <c r="TTX40" s="25"/>
      <c r="TTZ40" s="25"/>
      <c r="TUB40" s="25"/>
      <c r="TUD40" s="25"/>
      <c r="TUF40" s="25"/>
      <c r="TUH40" s="25"/>
      <c r="TUJ40" s="25"/>
      <c r="TUL40" s="25"/>
      <c r="TUN40" s="25"/>
      <c r="TUP40" s="25"/>
      <c r="TUR40" s="25"/>
      <c r="TUT40" s="25"/>
      <c r="TUV40" s="25"/>
      <c r="TUX40" s="25"/>
      <c r="TUZ40" s="25"/>
      <c r="TVB40" s="25"/>
      <c r="TVD40" s="25"/>
      <c r="TVF40" s="25"/>
      <c r="TVH40" s="25"/>
      <c r="TVJ40" s="25"/>
      <c r="TVL40" s="25"/>
      <c r="TVN40" s="25"/>
      <c r="TVP40" s="25"/>
      <c r="TVR40" s="25"/>
      <c r="TVT40" s="25"/>
      <c r="TVV40" s="25"/>
      <c r="TVX40" s="25"/>
      <c r="TVZ40" s="25"/>
      <c r="TWB40" s="25"/>
      <c r="TWD40" s="25"/>
      <c r="TWF40" s="25"/>
      <c r="TWH40" s="25"/>
      <c r="TWJ40" s="25"/>
      <c r="TWL40" s="25"/>
      <c r="TWN40" s="25"/>
      <c r="TWP40" s="25"/>
      <c r="TWR40" s="25"/>
      <c r="TWT40" s="25"/>
      <c r="TWV40" s="25"/>
      <c r="TWX40" s="25"/>
      <c r="TWZ40" s="25"/>
      <c r="TXB40" s="25"/>
      <c r="TXD40" s="25"/>
      <c r="TXF40" s="25"/>
      <c r="TXH40" s="25"/>
      <c r="TXJ40" s="25"/>
      <c r="TXL40" s="25"/>
      <c r="TXN40" s="25"/>
      <c r="TXP40" s="25"/>
      <c r="TXR40" s="25"/>
      <c r="TXT40" s="25"/>
      <c r="TXV40" s="25"/>
      <c r="TXX40" s="25"/>
      <c r="TXZ40" s="25"/>
      <c r="TYB40" s="25"/>
      <c r="TYD40" s="25"/>
      <c r="TYF40" s="25"/>
      <c r="TYH40" s="25"/>
      <c r="TYJ40" s="25"/>
      <c r="TYL40" s="25"/>
      <c r="TYN40" s="25"/>
      <c r="TYP40" s="25"/>
      <c r="TYR40" s="25"/>
      <c r="TYT40" s="25"/>
      <c r="TYV40" s="25"/>
      <c r="TYX40" s="25"/>
      <c r="TYZ40" s="25"/>
      <c r="TZB40" s="25"/>
      <c r="TZD40" s="25"/>
      <c r="TZF40" s="25"/>
      <c r="TZH40" s="25"/>
      <c r="TZJ40" s="25"/>
      <c r="TZL40" s="25"/>
      <c r="TZN40" s="25"/>
      <c r="TZP40" s="25"/>
      <c r="TZR40" s="25"/>
      <c r="TZT40" s="25"/>
      <c r="TZV40" s="25"/>
      <c r="TZX40" s="25"/>
      <c r="TZZ40" s="25"/>
      <c r="UAB40" s="25"/>
      <c r="UAD40" s="25"/>
      <c r="UAF40" s="25"/>
      <c r="UAH40" s="25"/>
      <c r="UAJ40" s="25"/>
      <c r="UAL40" s="25"/>
      <c r="UAN40" s="25"/>
      <c r="UAP40" s="25"/>
      <c r="UAR40" s="25"/>
      <c r="UAT40" s="25"/>
      <c r="UAV40" s="25"/>
      <c r="UAX40" s="25"/>
      <c r="UAZ40" s="25"/>
      <c r="UBB40" s="25"/>
      <c r="UBD40" s="25"/>
      <c r="UBF40" s="25"/>
      <c r="UBH40" s="25"/>
      <c r="UBJ40" s="25"/>
      <c r="UBL40" s="25"/>
      <c r="UBN40" s="25"/>
      <c r="UBP40" s="25"/>
      <c r="UBR40" s="25"/>
      <c r="UBT40" s="25"/>
      <c r="UBV40" s="25"/>
      <c r="UBX40" s="25"/>
      <c r="UBZ40" s="25"/>
      <c r="UCB40" s="25"/>
      <c r="UCD40" s="25"/>
      <c r="UCF40" s="25"/>
      <c r="UCH40" s="25"/>
      <c r="UCJ40" s="25"/>
      <c r="UCL40" s="25"/>
      <c r="UCN40" s="25"/>
      <c r="UCP40" s="25"/>
      <c r="UCR40" s="25"/>
      <c r="UCT40" s="25"/>
      <c r="UCV40" s="25"/>
      <c r="UCX40" s="25"/>
      <c r="UCZ40" s="25"/>
      <c r="UDB40" s="25"/>
      <c r="UDD40" s="25"/>
      <c r="UDF40" s="25"/>
      <c r="UDH40" s="25"/>
      <c r="UDJ40" s="25"/>
      <c r="UDL40" s="25"/>
      <c r="UDN40" s="25"/>
      <c r="UDP40" s="25"/>
      <c r="UDR40" s="25"/>
      <c r="UDT40" s="25"/>
      <c r="UDV40" s="25"/>
      <c r="UDX40" s="25"/>
      <c r="UDZ40" s="25"/>
      <c r="UEB40" s="25"/>
      <c r="UED40" s="25"/>
      <c r="UEF40" s="25"/>
      <c r="UEH40" s="25"/>
      <c r="UEJ40" s="25"/>
      <c r="UEL40" s="25"/>
      <c r="UEN40" s="25"/>
      <c r="UEP40" s="25"/>
      <c r="UER40" s="25"/>
      <c r="UET40" s="25"/>
      <c r="UEV40" s="25"/>
      <c r="UEX40" s="25"/>
      <c r="UEZ40" s="25"/>
      <c r="UFB40" s="25"/>
      <c r="UFD40" s="25"/>
      <c r="UFF40" s="25"/>
      <c r="UFH40" s="25"/>
      <c r="UFJ40" s="25"/>
      <c r="UFL40" s="25"/>
      <c r="UFN40" s="25"/>
      <c r="UFP40" s="25"/>
      <c r="UFR40" s="25"/>
      <c r="UFT40" s="25"/>
      <c r="UFV40" s="25"/>
      <c r="UFX40" s="25"/>
      <c r="UFZ40" s="25"/>
      <c r="UGB40" s="25"/>
      <c r="UGD40" s="25"/>
      <c r="UGF40" s="25"/>
      <c r="UGH40" s="25"/>
      <c r="UGJ40" s="25"/>
      <c r="UGL40" s="25"/>
      <c r="UGN40" s="25"/>
      <c r="UGP40" s="25"/>
      <c r="UGR40" s="25"/>
      <c r="UGT40" s="25"/>
      <c r="UGV40" s="25"/>
      <c r="UGX40" s="25"/>
      <c r="UGZ40" s="25"/>
      <c r="UHB40" s="25"/>
      <c r="UHD40" s="25"/>
      <c r="UHF40" s="25"/>
      <c r="UHH40" s="25"/>
      <c r="UHJ40" s="25"/>
      <c r="UHL40" s="25"/>
      <c r="UHN40" s="25"/>
      <c r="UHP40" s="25"/>
      <c r="UHR40" s="25"/>
      <c r="UHT40" s="25"/>
      <c r="UHV40" s="25"/>
      <c r="UHX40" s="25"/>
      <c r="UHZ40" s="25"/>
      <c r="UIB40" s="25"/>
      <c r="UID40" s="25"/>
      <c r="UIF40" s="25"/>
      <c r="UIH40" s="25"/>
      <c r="UIJ40" s="25"/>
      <c r="UIL40" s="25"/>
      <c r="UIN40" s="25"/>
      <c r="UIP40" s="25"/>
      <c r="UIR40" s="25"/>
      <c r="UIT40" s="25"/>
      <c r="UIV40" s="25"/>
      <c r="UIX40" s="25"/>
      <c r="UIZ40" s="25"/>
      <c r="UJB40" s="25"/>
      <c r="UJD40" s="25"/>
      <c r="UJF40" s="25"/>
      <c r="UJH40" s="25"/>
      <c r="UJJ40" s="25"/>
      <c r="UJL40" s="25"/>
      <c r="UJN40" s="25"/>
      <c r="UJP40" s="25"/>
      <c r="UJR40" s="25"/>
      <c r="UJT40" s="25"/>
      <c r="UJV40" s="25"/>
      <c r="UJX40" s="25"/>
      <c r="UJZ40" s="25"/>
      <c r="UKB40" s="25"/>
      <c r="UKD40" s="25"/>
      <c r="UKF40" s="25"/>
      <c r="UKH40" s="25"/>
      <c r="UKJ40" s="25"/>
      <c r="UKL40" s="25"/>
      <c r="UKN40" s="25"/>
      <c r="UKP40" s="25"/>
      <c r="UKR40" s="25"/>
      <c r="UKT40" s="25"/>
      <c r="UKV40" s="25"/>
      <c r="UKX40" s="25"/>
      <c r="UKZ40" s="25"/>
      <c r="ULB40" s="25"/>
      <c r="ULD40" s="25"/>
      <c r="ULF40" s="25"/>
      <c r="ULH40" s="25"/>
      <c r="ULJ40" s="25"/>
      <c r="ULL40" s="25"/>
      <c r="ULN40" s="25"/>
      <c r="ULP40" s="25"/>
      <c r="ULR40" s="25"/>
      <c r="ULT40" s="25"/>
      <c r="ULV40" s="25"/>
      <c r="ULX40" s="25"/>
      <c r="ULZ40" s="25"/>
      <c r="UMB40" s="25"/>
      <c r="UMD40" s="25"/>
      <c r="UMF40" s="25"/>
      <c r="UMH40" s="25"/>
      <c r="UMJ40" s="25"/>
      <c r="UML40" s="25"/>
      <c r="UMN40" s="25"/>
      <c r="UMP40" s="25"/>
      <c r="UMR40" s="25"/>
      <c r="UMT40" s="25"/>
      <c r="UMV40" s="25"/>
      <c r="UMX40" s="25"/>
      <c r="UMZ40" s="25"/>
      <c r="UNB40" s="25"/>
      <c r="UND40" s="25"/>
      <c r="UNF40" s="25"/>
      <c r="UNH40" s="25"/>
      <c r="UNJ40" s="25"/>
      <c r="UNL40" s="25"/>
      <c r="UNN40" s="25"/>
      <c r="UNP40" s="25"/>
      <c r="UNR40" s="25"/>
      <c r="UNT40" s="25"/>
      <c r="UNV40" s="25"/>
      <c r="UNX40" s="25"/>
      <c r="UNZ40" s="25"/>
      <c r="UOB40" s="25"/>
      <c r="UOD40" s="25"/>
      <c r="UOF40" s="25"/>
      <c r="UOH40" s="25"/>
      <c r="UOJ40" s="25"/>
      <c r="UOL40" s="25"/>
      <c r="UON40" s="25"/>
      <c r="UOP40" s="25"/>
      <c r="UOR40" s="25"/>
      <c r="UOT40" s="25"/>
      <c r="UOV40" s="25"/>
      <c r="UOX40" s="25"/>
      <c r="UOZ40" s="25"/>
      <c r="UPB40" s="25"/>
      <c r="UPD40" s="25"/>
      <c r="UPF40" s="25"/>
      <c r="UPH40" s="25"/>
      <c r="UPJ40" s="25"/>
      <c r="UPL40" s="25"/>
      <c r="UPN40" s="25"/>
      <c r="UPP40" s="25"/>
      <c r="UPR40" s="25"/>
      <c r="UPT40" s="25"/>
      <c r="UPV40" s="25"/>
      <c r="UPX40" s="25"/>
      <c r="UPZ40" s="25"/>
      <c r="UQB40" s="25"/>
      <c r="UQD40" s="25"/>
      <c r="UQF40" s="25"/>
      <c r="UQH40" s="25"/>
      <c r="UQJ40" s="25"/>
      <c r="UQL40" s="25"/>
      <c r="UQN40" s="25"/>
      <c r="UQP40" s="25"/>
      <c r="UQR40" s="25"/>
      <c r="UQT40" s="25"/>
      <c r="UQV40" s="25"/>
      <c r="UQX40" s="25"/>
      <c r="UQZ40" s="25"/>
      <c r="URB40" s="25"/>
      <c r="URD40" s="25"/>
      <c r="URF40" s="25"/>
      <c r="URH40" s="25"/>
      <c r="URJ40" s="25"/>
      <c r="URL40" s="25"/>
      <c r="URN40" s="25"/>
      <c r="URP40" s="25"/>
      <c r="URR40" s="25"/>
      <c r="URT40" s="25"/>
      <c r="URV40" s="25"/>
      <c r="URX40" s="25"/>
      <c r="URZ40" s="25"/>
      <c r="USB40" s="25"/>
      <c r="USD40" s="25"/>
      <c r="USF40" s="25"/>
      <c r="USH40" s="25"/>
      <c r="USJ40" s="25"/>
      <c r="USL40" s="25"/>
      <c r="USN40" s="25"/>
      <c r="USP40" s="25"/>
      <c r="USR40" s="25"/>
      <c r="UST40" s="25"/>
      <c r="USV40" s="25"/>
      <c r="USX40" s="25"/>
      <c r="USZ40" s="25"/>
      <c r="UTB40" s="25"/>
      <c r="UTD40" s="25"/>
      <c r="UTF40" s="25"/>
      <c r="UTH40" s="25"/>
      <c r="UTJ40" s="25"/>
      <c r="UTL40" s="25"/>
      <c r="UTN40" s="25"/>
      <c r="UTP40" s="25"/>
      <c r="UTR40" s="25"/>
      <c r="UTT40" s="25"/>
      <c r="UTV40" s="25"/>
      <c r="UTX40" s="25"/>
      <c r="UTZ40" s="25"/>
      <c r="UUB40" s="25"/>
      <c r="UUD40" s="25"/>
      <c r="UUF40" s="25"/>
      <c r="UUH40" s="25"/>
      <c r="UUJ40" s="25"/>
      <c r="UUL40" s="25"/>
      <c r="UUN40" s="25"/>
      <c r="UUP40" s="25"/>
      <c r="UUR40" s="25"/>
      <c r="UUT40" s="25"/>
      <c r="UUV40" s="25"/>
      <c r="UUX40" s="25"/>
      <c r="UUZ40" s="25"/>
      <c r="UVB40" s="25"/>
      <c r="UVD40" s="25"/>
      <c r="UVF40" s="25"/>
      <c r="UVH40" s="25"/>
      <c r="UVJ40" s="25"/>
      <c r="UVL40" s="25"/>
      <c r="UVN40" s="25"/>
      <c r="UVP40" s="25"/>
      <c r="UVR40" s="25"/>
      <c r="UVT40" s="25"/>
      <c r="UVV40" s="25"/>
      <c r="UVX40" s="25"/>
      <c r="UVZ40" s="25"/>
      <c r="UWB40" s="25"/>
      <c r="UWD40" s="25"/>
      <c r="UWF40" s="25"/>
      <c r="UWH40" s="25"/>
      <c r="UWJ40" s="25"/>
      <c r="UWL40" s="25"/>
      <c r="UWN40" s="25"/>
      <c r="UWP40" s="25"/>
      <c r="UWR40" s="25"/>
      <c r="UWT40" s="25"/>
      <c r="UWV40" s="25"/>
      <c r="UWX40" s="25"/>
      <c r="UWZ40" s="25"/>
      <c r="UXB40" s="25"/>
      <c r="UXD40" s="25"/>
      <c r="UXF40" s="25"/>
      <c r="UXH40" s="25"/>
      <c r="UXJ40" s="25"/>
      <c r="UXL40" s="25"/>
      <c r="UXN40" s="25"/>
      <c r="UXP40" s="25"/>
      <c r="UXR40" s="25"/>
      <c r="UXT40" s="25"/>
      <c r="UXV40" s="25"/>
      <c r="UXX40" s="25"/>
      <c r="UXZ40" s="25"/>
      <c r="UYB40" s="25"/>
      <c r="UYD40" s="25"/>
      <c r="UYF40" s="25"/>
      <c r="UYH40" s="25"/>
      <c r="UYJ40" s="25"/>
      <c r="UYL40" s="25"/>
      <c r="UYN40" s="25"/>
      <c r="UYP40" s="25"/>
      <c r="UYR40" s="25"/>
      <c r="UYT40" s="25"/>
      <c r="UYV40" s="25"/>
      <c r="UYX40" s="25"/>
      <c r="UYZ40" s="25"/>
      <c r="UZB40" s="25"/>
      <c r="UZD40" s="25"/>
      <c r="UZF40" s="25"/>
      <c r="UZH40" s="25"/>
      <c r="UZJ40" s="25"/>
      <c r="UZL40" s="25"/>
      <c r="UZN40" s="25"/>
      <c r="UZP40" s="25"/>
      <c r="UZR40" s="25"/>
      <c r="UZT40" s="25"/>
      <c r="UZV40" s="25"/>
      <c r="UZX40" s="25"/>
      <c r="UZZ40" s="25"/>
      <c r="VAB40" s="25"/>
      <c r="VAD40" s="25"/>
      <c r="VAF40" s="25"/>
      <c r="VAH40" s="25"/>
      <c r="VAJ40" s="25"/>
      <c r="VAL40" s="25"/>
      <c r="VAN40" s="25"/>
      <c r="VAP40" s="25"/>
      <c r="VAR40" s="25"/>
      <c r="VAT40" s="25"/>
      <c r="VAV40" s="25"/>
      <c r="VAX40" s="25"/>
      <c r="VAZ40" s="25"/>
      <c r="VBB40" s="25"/>
      <c r="VBD40" s="25"/>
      <c r="VBF40" s="25"/>
      <c r="VBH40" s="25"/>
      <c r="VBJ40" s="25"/>
      <c r="VBL40" s="25"/>
      <c r="VBN40" s="25"/>
      <c r="VBP40" s="25"/>
      <c r="VBR40" s="25"/>
      <c r="VBT40" s="25"/>
      <c r="VBV40" s="25"/>
      <c r="VBX40" s="25"/>
      <c r="VBZ40" s="25"/>
      <c r="VCB40" s="25"/>
      <c r="VCD40" s="25"/>
      <c r="VCF40" s="25"/>
      <c r="VCH40" s="25"/>
      <c r="VCJ40" s="25"/>
      <c r="VCL40" s="25"/>
      <c r="VCN40" s="25"/>
      <c r="VCP40" s="25"/>
      <c r="VCR40" s="25"/>
      <c r="VCT40" s="25"/>
      <c r="VCV40" s="25"/>
      <c r="VCX40" s="25"/>
      <c r="VCZ40" s="25"/>
      <c r="VDB40" s="25"/>
      <c r="VDD40" s="25"/>
      <c r="VDF40" s="25"/>
      <c r="VDH40" s="25"/>
      <c r="VDJ40" s="25"/>
      <c r="VDL40" s="25"/>
      <c r="VDN40" s="25"/>
      <c r="VDP40" s="25"/>
      <c r="VDR40" s="25"/>
      <c r="VDT40" s="25"/>
      <c r="VDV40" s="25"/>
      <c r="VDX40" s="25"/>
      <c r="VDZ40" s="25"/>
      <c r="VEB40" s="25"/>
      <c r="VED40" s="25"/>
      <c r="VEF40" s="25"/>
      <c r="VEH40" s="25"/>
      <c r="VEJ40" s="25"/>
      <c r="VEL40" s="25"/>
      <c r="VEN40" s="25"/>
      <c r="VEP40" s="25"/>
      <c r="VER40" s="25"/>
      <c r="VET40" s="25"/>
      <c r="VEV40" s="25"/>
      <c r="VEX40" s="25"/>
      <c r="VEZ40" s="25"/>
      <c r="VFB40" s="25"/>
      <c r="VFD40" s="25"/>
      <c r="VFF40" s="25"/>
      <c r="VFH40" s="25"/>
      <c r="VFJ40" s="25"/>
      <c r="VFL40" s="25"/>
      <c r="VFN40" s="25"/>
      <c r="VFP40" s="25"/>
      <c r="VFR40" s="25"/>
      <c r="VFT40" s="25"/>
      <c r="VFV40" s="25"/>
      <c r="VFX40" s="25"/>
      <c r="VFZ40" s="25"/>
      <c r="VGB40" s="25"/>
      <c r="VGD40" s="25"/>
      <c r="VGF40" s="25"/>
      <c r="VGH40" s="25"/>
      <c r="VGJ40" s="25"/>
      <c r="VGL40" s="25"/>
      <c r="VGN40" s="25"/>
      <c r="VGP40" s="25"/>
      <c r="VGR40" s="25"/>
      <c r="VGT40" s="25"/>
      <c r="VGV40" s="25"/>
      <c r="VGX40" s="25"/>
      <c r="VGZ40" s="25"/>
      <c r="VHB40" s="25"/>
      <c r="VHD40" s="25"/>
      <c r="VHF40" s="25"/>
      <c r="VHH40" s="25"/>
      <c r="VHJ40" s="25"/>
      <c r="VHL40" s="25"/>
      <c r="VHN40" s="25"/>
      <c r="VHP40" s="25"/>
      <c r="VHR40" s="25"/>
      <c r="VHT40" s="25"/>
      <c r="VHV40" s="25"/>
      <c r="VHX40" s="25"/>
      <c r="VHZ40" s="25"/>
      <c r="VIB40" s="25"/>
      <c r="VID40" s="25"/>
      <c r="VIF40" s="25"/>
      <c r="VIH40" s="25"/>
      <c r="VIJ40" s="25"/>
      <c r="VIL40" s="25"/>
      <c r="VIN40" s="25"/>
      <c r="VIP40" s="25"/>
      <c r="VIR40" s="25"/>
      <c r="VIT40" s="25"/>
      <c r="VIV40" s="25"/>
      <c r="VIX40" s="25"/>
      <c r="VIZ40" s="25"/>
      <c r="VJB40" s="25"/>
      <c r="VJD40" s="25"/>
      <c r="VJF40" s="25"/>
      <c r="VJH40" s="25"/>
      <c r="VJJ40" s="25"/>
      <c r="VJL40" s="25"/>
      <c r="VJN40" s="25"/>
      <c r="VJP40" s="25"/>
      <c r="VJR40" s="25"/>
      <c r="VJT40" s="25"/>
      <c r="VJV40" s="25"/>
      <c r="VJX40" s="25"/>
      <c r="VJZ40" s="25"/>
      <c r="VKB40" s="25"/>
      <c r="VKD40" s="25"/>
      <c r="VKF40" s="25"/>
      <c r="VKH40" s="25"/>
      <c r="VKJ40" s="25"/>
      <c r="VKL40" s="25"/>
      <c r="VKN40" s="25"/>
      <c r="VKP40" s="25"/>
      <c r="VKR40" s="25"/>
      <c r="VKT40" s="25"/>
      <c r="VKV40" s="25"/>
      <c r="VKX40" s="25"/>
      <c r="VKZ40" s="25"/>
      <c r="VLB40" s="25"/>
      <c r="VLD40" s="25"/>
      <c r="VLF40" s="25"/>
      <c r="VLH40" s="25"/>
      <c r="VLJ40" s="25"/>
      <c r="VLL40" s="25"/>
      <c r="VLN40" s="25"/>
      <c r="VLP40" s="25"/>
      <c r="VLR40" s="25"/>
      <c r="VLT40" s="25"/>
      <c r="VLV40" s="25"/>
      <c r="VLX40" s="25"/>
      <c r="VLZ40" s="25"/>
      <c r="VMB40" s="25"/>
      <c r="VMD40" s="25"/>
      <c r="VMF40" s="25"/>
      <c r="VMH40" s="25"/>
      <c r="VMJ40" s="25"/>
      <c r="VML40" s="25"/>
      <c r="VMN40" s="25"/>
      <c r="VMP40" s="25"/>
      <c r="VMR40" s="25"/>
      <c r="VMT40" s="25"/>
      <c r="VMV40" s="25"/>
      <c r="VMX40" s="25"/>
      <c r="VMZ40" s="25"/>
      <c r="VNB40" s="25"/>
      <c r="VND40" s="25"/>
      <c r="VNF40" s="25"/>
      <c r="VNH40" s="25"/>
      <c r="VNJ40" s="25"/>
      <c r="VNL40" s="25"/>
      <c r="VNN40" s="25"/>
      <c r="VNP40" s="25"/>
      <c r="VNR40" s="25"/>
      <c r="VNT40" s="25"/>
      <c r="VNV40" s="25"/>
      <c r="VNX40" s="25"/>
      <c r="VNZ40" s="25"/>
      <c r="VOB40" s="25"/>
      <c r="VOD40" s="25"/>
      <c r="VOF40" s="25"/>
      <c r="VOH40" s="25"/>
      <c r="VOJ40" s="25"/>
      <c r="VOL40" s="25"/>
      <c r="VON40" s="25"/>
      <c r="VOP40" s="25"/>
      <c r="VOR40" s="25"/>
      <c r="VOT40" s="25"/>
      <c r="VOV40" s="25"/>
      <c r="VOX40" s="25"/>
      <c r="VOZ40" s="25"/>
      <c r="VPB40" s="25"/>
      <c r="VPD40" s="25"/>
      <c r="VPF40" s="25"/>
      <c r="VPH40" s="25"/>
      <c r="VPJ40" s="25"/>
      <c r="VPL40" s="25"/>
      <c r="VPN40" s="25"/>
      <c r="VPP40" s="25"/>
      <c r="VPR40" s="25"/>
      <c r="VPT40" s="25"/>
      <c r="VPV40" s="25"/>
      <c r="VPX40" s="25"/>
      <c r="VPZ40" s="25"/>
      <c r="VQB40" s="25"/>
      <c r="VQD40" s="25"/>
      <c r="VQF40" s="25"/>
      <c r="VQH40" s="25"/>
      <c r="VQJ40" s="25"/>
      <c r="VQL40" s="25"/>
      <c r="VQN40" s="25"/>
      <c r="VQP40" s="25"/>
      <c r="VQR40" s="25"/>
      <c r="VQT40" s="25"/>
      <c r="VQV40" s="25"/>
      <c r="VQX40" s="25"/>
      <c r="VQZ40" s="25"/>
      <c r="VRB40" s="25"/>
      <c r="VRD40" s="25"/>
      <c r="VRF40" s="25"/>
      <c r="VRH40" s="25"/>
      <c r="VRJ40" s="25"/>
      <c r="VRL40" s="25"/>
      <c r="VRN40" s="25"/>
      <c r="VRP40" s="25"/>
      <c r="VRR40" s="25"/>
      <c r="VRT40" s="25"/>
      <c r="VRV40" s="25"/>
      <c r="VRX40" s="25"/>
      <c r="VRZ40" s="25"/>
      <c r="VSB40" s="25"/>
      <c r="VSD40" s="25"/>
      <c r="VSF40" s="25"/>
      <c r="VSH40" s="25"/>
      <c r="VSJ40" s="25"/>
      <c r="VSL40" s="25"/>
      <c r="VSN40" s="25"/>
      <c r="VSP40" s="25"/>
      <c r="VSR40" s="25"/>
      <c r="VST40" s="25"/>
      <c r="VSV40" s="25"/>
      <c r="VSX40" s="25"/>
      <c r="VSZ40" s="25"/>
      <c r="VTB40" s="25"/>
      <c r="VTD40" s="25"/>
      <c r="VTF40" s="25"/>
      <c r="VTH40" s="25"/>
      <c r="VTJ40" s="25"/>
      <c r="VTL40" s="25"/>
      <c r="VTN40" s="25"/>
      <c r="VTP40" s="25"/>
      <c r="VTR40" s="25"/>
      <c r="VTT40" s="25"/>
      <c r="VTV40" s="25"/>
      <c r="VTX40" s="25"/>
      <c r="VTZ40" s="25"/>
      <c r="VUB40" s="25"/>
      <c r="VUD40" s="25"/>
      <c r="VUF40" s="25"/>
      <c r="VUH40" s="25"/>
      <c r="VUJ40" s="25"/>
      <c r="VUL40" s="25"/>
      <c r="VUN40" s="25"/>
      <c r="VUP40" s="25"/>
      <c r="VUR40" s="25"/>
      <c r="VUT40" s="25"/>
      <c r="VUV40" s="25"/>
      <c r="VUX40" s="25"/>
      <c r="VUZ40" s="25"/>
      <c r="VVB40" s="25"/>
      <c r="VVD40" s="25"/>
      <c r="VVF40" s="25"/>
      <c r="VVH40" s="25"/>
      <c r="VVJ40" s="25"/>
      <c r="VVL40" s="25"/>
      <c r="VVN40" s="25"/>
      <c r="VVP40" s="25"/>
      <c r="VVR40" s="25"/>
      <c r="VVT40" s="25"/>
      <c r="VVV40" s="25"/>
      <c r="VVX40" s="25"/>
      <c r="VVZ40" s="25"/>
      <c r="VWB40" s="25"/>
      <c r="VWD40" s="25"/>
      <c r="VWF40" s="25"/>
      <c r="VWH40" s="25"/>
      <c r="VWJ40" s="25"/>
      <c r="VWL40" s="25"/>
      <c r="VWN40" s="25"/>
      <c r="VWP40" s="25"/>
      <c r="VWR40" s="25"/>
      <c r="VWT40" s="25"/>
      <c r="VWV40" s="25"/>
      <c r="VWX40" s="25"/>
      <c r="VWZ40" s="25"/>
      <c r="VXB40" s="25"/>
      <c r="VXD40" s="25"/>
      <c r="VXF40" s="25"/>
      <c r="VXH40" s="25"/>
      <c r="VXJ40" s="25"/>
      <c r="VXL40" s="25"/>
      <c r="VXN40" s="25"/>
      <c r="VXP40" s="25"/>
      <c r="VXR40" s="25"/>
      <c r="VXT40" s="25"/>
      <c r="VXV40" s="25"/>
      <c r="VXX40" s="25"/>
      <c r="VXZ40" s="25"/>
      <c r="VYB40" s="25"/>
      <c r="VYD40" s="25"/>
      <c r="VYF40" s="25"/>
      <c r="VYH40" s="25"/>
      <c r="VYJ40" s="25"/>
      <c r="VYL40" s="25"/>
      <c r="VYN40" s="25"/>
      <c r="VYP40" s="25"/>
      <c r="VYR40" s="25"/>
      <c r="VYT40" s="25"/>
      <c r="VYV40" s="25"/>
      <c r="VYX40" s="25"/>
      <c r="VYZ40" s="25"/>
      <c r="VZB40" s="25"/>
      <c r="VZD40" s="25"/>
      <c r="VZF40" s="25"/>
      <c r="VZH40" s="25"/>
      <c r="VZJ40" s="25"/>
      <c r="VZL40" s="25"/>
      <c r="VZN40" s="25"/>
      <c r="VZP40" s="25"/>
      <c r="VZR40" s="25"/>
      <c r="VZT40" s="25"/>
      <c r="VZV40" s="25"/>
      <c r="VZX40" s="25"/>
      <c r="VZZ40" s="25"/>
      <c r="WAB40" s="25"/>
      <c r="WAD40" s="25"/>
      <c r="WAF40" s="25"/>
      <c r="WAH40" s="25"/>
      <c r="WAJ40" s="25"/>
      <c r="WAL40" s="25"/>
      <c r="WAN40" s="25"/>
      <c r="WAP40" s="25"/>
      <c r="WAR40" s="25"/>
      <c r="WAT40" s="25"/>
      <c r="WAV40" s="25"/>
      <c r="WAX40" s="25"/>
      <c r="WAZ40" s="25"/>
      <c r="WBB40" s="25"/>
      <c r="WBD40" s="25"/>
      <c r="WBF40" s="25"/>
      <c r="WBH40" s="25"/>
      <c r="WBJ40" s="25"/>
      <c r="WBL40" s="25"/>
      <c r="WBN40" s="25"/>
      <c r="WBP40" s="25"/>
      <c r="WBR40" s="25"/>
      <c r="WBT40" s="25"/>
      <c r="WBV40" s="25"/>
      <c r="WBX40" s="25"/>
      <c r="WBZ40" s="25"/>
      <c r="WCB40" s="25"/>
      <c r="WCD40" s="25"/>
      <c r="WCF40" s="25"/>
      <c r="WCH40" s="25"/>
      <c r="WCJ40" s="25"/>
      <c r="WCL40" s="25"/>
      <c r="WCN40" s="25"/>
      <c r="WCP40" s="25"/>
      <c r="WCR40" s="25"/>
      <c r="WCT40" s="25"/>
      <c r="WCV40" s="25"/>
      <c r="WCX40" s="25"/>
      <c r="WCZ40" s="25"/>
      <c r="WDB40" s="25"/>
      <c r="WDD40" s="25"/>
      <c r="WDF40" s="25"/>
      <c r="WDH40" s="25"/>
      <c r="WDJ40" s="25"/>
      <c r="WDL40" s="25"/>
      <c r="WDN40" s="25"/>
      <c r="WDP40" s="25"/>
      <c r="WDR40" s="25"/>
      <c r="WDT40" s="25"/>
      <c r="WDV40" s="25"/>
      <c r="WDX40" s="25"/>
      <c r="WDZ40" s="25"/>
      <c r="WEB40" s="25"/>
      <c r="WED40" s="25"/>
      <c r="WEF40" s="25"/>
      <c r="WEH40" s="25"/>
      <c r="WEJ40" s="25"/>
      <c r="WEL40" s="25"/>
      <c r="WEN40" s="25"/>
      <c r="WEP40" s="25"/>
      <c r="WER40" s="25"/>
      <c r="WET40" s="25"/>
      <c r="WEV40" s="25"/>
      <c r="WEX40" s="25"/>
      <c r="WEZ40" s="25"/>
      <c r="WFB40" s="25"/>
      <c r="WFD40" s="25"/>
      <c r="WFF40" s="25"/>
      <c r="WFH40" s="25"/>
      <c r="WFJ40" s="25"/>
      <c r="WFL40" s="25"/>
      <c r="WFN40" s="25"/>
      <c r="WFP40" s="25"/>
      <c r="WFR40" s="25"/>
      <c r="WFT40" s="25"/>
      <c r="WFV40" s="25"/>
      <c r="WFX40" s="25"/>
      <c r="WFZ40" s="25"/>
      <c r="WGB40" s="25"/>
      <c r="WGD40" s="25"/>
      <c r="WGF40" s="25"/>
      <c r="WGH40" s="25"/>
      <c r="WGJ40" s="25"/>
      <c r="WGL40" s="25"/>
      <c r="WGN40" s="25"/>
      <c r="WGP40" s="25"/>
      <c r="WGR40" s="25"/>
      <c r="WGT40" s="25"/>
      <c r="WGV40" s="25"/>
      <c r="WGX40" s="25"/>
      <c r="WGZ40" s="25"/>
      <c r="WHB40" s="25"/>
      <c r="WHD40" s="25"/>
      <c r="WHF40" s="25"/>
      <c r="WHH40" s="25"/>
      <c r="WHJ40" s="25"/>
      <c r="WHL40" s="25"/>
      <c r="WHN40" s="25"/>
      <c r="WHP40" s="25"/>
      <c r="WHR40" s="25"/>
      <c r="WHT40" s="25"/>
      <c r="WHV40" s="25"/>
      <c r="WHX40" s="25"/>
      <c r="WHZ40" s="25"/>
      <c r="WIB40" s="25"/>
      <c r="WID40" s="25"/>
      <c r="WIF40" s="25"/>
      <c r="WIH40" s="25"/>
      <c r="WIJ40" s="25"/>
      <c r="WIL40" s="25"/>
      <c r="WIN40" s="25"/>
      <c r="WIP40" s="25"/>
      <c r="WIR40" s="25"/>
      <c r="WIT40" s="25"/>
      <c r="WIV40" s="25"/>
      <c r="WIX40" s="25"/>
      <c r="WIZ40" s="25"/>
      <c r="WJB40" s="25"/>
      <c r="WJD40" s="25"/>
      <c r="WJF40" s="25"/>
      <c r="WJH40" s="25"/>
      <c r="WJJ40" s="25"/>
      <c r="WJL40" s="25"/>
      <c r="WJN40" s="25"/>
      <c r="WJP40" s="25"/>
      <c r="WJR40" s="25"/>
      <c r="WJT40" s="25"/>
      <c r="WJV40" s="25"/>
      <c r="WJX40" s="25"/>
      <c r="WJZ40" s="25"/>
      <c r="WKB40" s="25"/>
      <c r="WKD40" s="25"/>
      <c r="WKF40" s="25"/>
      <c r="WKH40" s="25"/>
      <c r="WKJ40" s="25"/>
      <c r="WKL40" s="25"/>
      <c r="WKN40" s="25"/>
      <c r="WKP40" s="25"/>
      <c r="WKR40" s="25"/>
      <c r="WKT40" s="25"/>
      <c r="WKV40" s="25"/>
      <c r="WKX40" s="25"/>
      <c r="WKZ40" s="25"/>
      <c r="WLB40" s="25"/>
      <c r="WLD40" s="25"/>
      <c r="WLF40" s="25"/>
      <c r="WLH40" s="25"/>
      <c r="WLJ40" s="25"/>
      <c r="WLL40" s="25"/>
      <c r="WLN40" s="25"/>
      <c r="WLP40" s="25"/>
      <c r="WLR40" s="25"/>
      <c r="WLT40" s="25"/>
      <c r="WLV40" s="25"/>
      <c r="WLX40" s="25"/>
      <c r="WLZ40" s="25"/>
      <c r="WMB40" s="25"/>
      <c r="WMD40" s="25"/>
      <c r="WMF40" s="25"/>
      <c r="WMH40" s="25"/>
      <c r="WMJ40" s="25"/>
      <c r="WML40" s="25"/>
      <c r="WMN40" s="25"/>
      <c r="WMP40" s="25"/>
      <c r="WMR40" s="25"/>
      <c r="WMT40" s="25"/>
      <c r="WMV40" s="25"/>
      <c r="WMX40" s="25"/>
      <c r="WMZ40" s="25"/>
      <c r="WNB40" s="25"/>
      <c r="WND40" s="25"/>
      <c r="WNF40" s="25"/>
      <c r="WNH40" s="25"/>
      <c r="WNJ40" s="25"/>
      <c r="WNL40" s="25"/>
      <c r="WNN40" s="25"/>
      <c r="WNP40" s="25"/>
      <c r="WNR40" s="25"/>
      <c r="WNT40" s="25"/>
      <c r="WNV40" s="25"/>
      <c r="WNX40" s="25"/>
      <c r="WNZ40" s="25"/>
      <c r="WOB40" s="25"/>
      <c r="WOD40" s="25"/>
      <c r="WOF40" s="25"/>
      <c r="WOH40" s="25"/>
      <c r="WOJ40" s="25"/>
      <c r="WOL40" s="25"/>
      <c r="WON40" s="25"/>
      <c r="WOP40" s="25"/>
      <c r="WOR40" s="25"/>
      <c r="WOT40" s="25"/>
      <c r="WOV40" s="25"/>
      <c r="WOX40" s="25"/>
      <c r="WOZ40" s="25"/>
      <c r="WPB40" s="25"/>
      <c r="WPD40" s="25"/>
      <c r="WPF40" s="25"/>
      <c r="WPH40" s="25"/>
      <c r="WPJ40" s="25"/>
      <c r="WPL40" s="25"/>
      <c r="WPN40" s="25"/>
      <c r="WPP40" s="25"/>
      <c r="WPR40" s="25"/>
      <c r="WPT40" s="25"/>
      <c r="WPV40" s="25"/>
      <c r="WPX40" s="25"/>
      <c r="WPZ40" s="25"/>
      <c r="WQB40" s="25"/>
      <c r="WQD40" s="25"/>
      <c r="WQF40" s="25"/>
      <c r="WQH40" s="25"/>
      <c r="WQJ40" s="25"/>
      <c r="WQL40" s="25"/>
      <c r="WQN40" s="25"/>
      <c r="WQP40" s="25"/>
      <c r="WQR40" s="25"/>
      <c r="WQT40" s="25"/>
      <c r="WQV40" s="25"/>
      <c r="WQX40" s="25"/>
      <c r="WQZ40" s="25"/>
      <c r="WRB40" s="25"/>
      <c r="WRD40" s="25"/>
      <c r="WRF40" s="25"/>
      <c r="WRH40" s="25"/>
      <c r="WRJ40" s="25"/>
      <c r="WRL40" s="25"/>
      <c r="WRN40" s="25"/>
      <c r="WRP40" s="25"/>
      <c r="WRR40" s="25"/>
      <c r="WRT40" s="25"/>
      <c r="WRV40" s="25"/>
      <c r="WRX40" s="25"/>
      <c r="WRZ40" s="25"/>
      <c r="WSB40" s="25"/>
      <c r="WSD40" s="25"/>
      <c r="WSF40" s="25"/>
      <c r="WSH40" s="25"/>
      <c r="WSJ40" s="25"/>
      <c r="WSL40" s="25"/>
      <c r="WSN40" s="25"/>
      <c r="WSP40" s="25"/>
      <c r="WSR40" s="25"/>
      <c r="WST40" s="25"/>
      <c r="WSV40" s="25"/>
      <c r="WSX40" s="25"/>
      <c r="WSZ40" s="25"/>
      <c r="WTB40" s="25"/>
      <c r="WTD40" s="25"/>
      <c r="WTF40" s="25"/>
      <c r="WTH40" s="25"/>
      <c r="WTJ40" s="25"/>
      <c r="WTL40" s="25"/>
      <c r="WTN40" s="25"/>
      <c r="WTP40" s="25"/>
      <c r="WTR40" s="25"/>
      <c r="WTT40" s="25"/>
      <c r="WTV40" s="25"/>
      <c r="WTX40" s="25"/>
      <c r="WTZ40" s="25"/>
      <c r="WUB40" s="25"/>
      <c r="WUD40" s="25"/>
      <c r="WUF40" s="25"/>
      <c r="WUH40" s="25"/>
      <c r="WUJ40" s="25"/>
      <c r="WUL40" s="25"/>
      <c r="WUN40" s="25"/>
      <c r="WUP40" s="25"/>
      <c r="WUR40" s="25"/>
      <c r="WUT40" s="25"/>
      <c r="WUV40" s="25"/>
      <c r="WUX40" s="25"/>
      <c r="WUZ40" s="25"/>
      <c r="WVB40" s="25"/>
      <c r="WVD40" s="25"/>
      <c r="WVF40" s="25"/>
      <c r="WVH40" s="25"/>
      <c r="WVJ40" s="25"/>
      <c r="WVL40" s="25"/>
      <c r="WVN40" s="25"/>
      <c r="WVP40" s="25"/>
      <c r="WVR40" s="25"/>
      <c r="WVT40" s="25"/>
      <c r="WVV40" s="25"/>
      <c r="WVX40" s="25"/>
      <c r="WVZ40" s="25"/>
      <c r="WWB40" s="25"/>
      <c r="WWD40" s="25"/>
      <c r="WWF40" s="25"/>
      <c r="WWH40" s="25"/>
      <c r="WWJ40" s="25"/>
      <c r="WWL40" s="25"/>
      <c r="WWN40" s="25"/>
      <c r="WWP40" s="25"/>
      <c r="WWR40" s="25"/>
      <c r="WWT40" s="25"/>
      <c r="WWV40" s="25"/>
      <c r="WWX40" s="25"/>
      <c r="WWZ40" s="25"/>
      <c r="WXB40" s="25"/>
      <c r="WXD40" s="25"/>
      <c r="WXF40" s="25"/>
      <c r="WXH40" s="25"/>
      <c r="WXJ40" s="25"/>
      <c r="WXL40" s="25"/>
      <c r="WXN40" s="25"/>
      <c r="WXP40" s="25"/>
      <c r="WXR40" s="25"/>
      <c r="WXT40" s="25"/>
      <c r="WXV40" s="25"/>
      <c r="WXX40" s="25"/>
      <c r="WXZ40" s="25"/>
      <c r="WYB40" s="25"/>
      <c r="WYD40" s="25"/>
      <c r="WYF40" s="25"/>
      <c r="WYH40" s="25"/>
      <c r="WYJ40" s="25"/>
      <c r="WYL40" s="25"/>
      <c r="WYN40" s="25"/>
      <c r="WYP40" s="25"/>
      <c r="WYR40" s="25"/>
      <c r="WYT40" s="25"/>
      <c r="WYV40" s="25"/>
      <c r="WYX40" s="25"/>
      <c r="WYZ40" s="25"/>
      <c r="WZB40" s="25"/>
      <c r="WZD40" s="25"/>
      <c r="WZF40" s="25"/>
      <c r="WZH40" s="25"/>
      <c r="WZJ40" s="25"/>
      <c r="WZL40" s="25"/>
      <c r="WZN40" s="25"/>
      <c r="WZP40" s="25"/>
      <c r="WZR40" s="25"/>
      <c r="WZT40" s="25"/>
      <c r="WZV40" s="25"/>
      <c r="WZX40" s="25"/>
      <c r="WZZ40" s="25"/>
      <c r="XAB40" s="25"/>
      <c r="XAD40" s="25"/>
      <c r="XAF40" s="25"/>
      <c r="XAH40" s="25"/>
      <c r="XAJ40" s="25"/>
      <c r="XAL40" s="25"/>
      <c r="XAN40" s="25"/>
      <c r="XAP40" s="25"/>
      <c r="XAR40" s="25"/>
      <c r="XAT40" s="25"/>
      <c r="XAV40" s="25"/>
      <c r="XAX40" s="25"/>
      <c r="XAZ40" s="25"/>
      <c r="XBB40" s="25"/>
      <c r="XBD40" s="25"/>
      <c r="XBF40" s="25"/>
      <c r="XBH40" s="25"/>
      <c r="XBJ40" s="25"/>
      <c r="XBL40" s="25"/>
      <c r="XBN40" s="25"/>
      <c r="XBP40" s="25"/>
      <c r="XBR40" s="25"/>
      <c r="XBT40" s="25"/>
      <c r="XBV40" s="25"/>
      <c r="XBX40" s="25"/>
      <c r="XBZ40" s="25"/>
      <c r="XCB40" s="25"/>
      <c r="XCD40" s="25"/>
      <c r="XCF40" s="25"/>
      <c r="XCH40" s="25"/>
      <c r="XCJ40" s="25"/>
      <c r="XCL40" s="25"/>
      <c r="XCN40" s="25"/>
      <c r="XCP40" s="25"/>
      <c r="XCR40" s="25"/>
      <c r="XCT40" s="25"/>
      <c r="XCV40" s="25"/>
      <c r="XCX40" s="25"/>
      <c r="XCZ40" s="25"/>
      <c r="XDB40" s="25"/>
      <c r="XDD40" s="25"/>
      <c r="XDF40" s="25"/>
      <c r="XDH40" s="25"/>
      <c r="XDJ40" s="25"/>
      <c r="XDL40" s="25"/>
      <c r="XDN40" s="25"/>
      <c r="XDP40" s="25"/>
      <c r="XDR40" s="25"/>
      <c r="XDT40" s="25"/>
      <c r="XDV40" s="25"/>
      <c r="XDX40" s="25"/>
      <c r="XDZ40" s="25"/>
      <c r="XEB40" s="25"/>
      <c r="XED40" s="25"/>
      <c r="XEF40" s="25"/>
      <c r="XEH40" s="25"/>
      <c r="XEJ40" s="25"/>
      <c r="XEL40" s="25"/>
      <c r="XEN40" s="25"/>
      <c r="XEP40" s="25"/>
      <c r="XER40" s="25"/>
      <c r="XET40" s="25"/>
      <c r="XEV40" s="25"/>
      <c r="XEX40" s="25"/>
      <c r="XEZ40" s="25"/>
      <c r="XFB40" s="25"/>
      <c r="XFD40" s="25"/>
    </row>
    <row r="41" spans="1:16384" s="55" customFormat="1" x14ac:dyDescent="0.35">
      <c r="A41" s="58"/>
      <c r="B41" s="53"/>
      <c r="C41" s="18"/>
      <c r="D41" s="24"/>
      <c r="F41" s="25"/>
      <c r="H41" s="25"/>
      <c r="K41" s="25"/>
      <c r="M41" s="25"/>
      <c r="P41" s="25"/>
      <c r="R41" s="25"/>
      <c r="T41" s="25"/>
      <c r="V41" s="25"/>
      <c r="X41" s="25"/>
      <c r="Z41" s="25"/>
      <c r="AB41" s="25"/>
      <c r="AD41" s="25"/>
      <c r="AF41" s="25"/>
      <c r="AH41" s="25"/>
      <c r="AJ41" s="25"/>
      <c r="AL41" s="25"/>
      <c r="AN41" s="25"/>
      <c r="AP41" s="25"/>
      <c r="AR41" s="25"/>
      <c r="AT41" s="25"/>
      <c r="AV41" s="25"/>
      <c r="AX41" s="25"/>
      <c r="AZ41" s="25"/>
      <c r="BB41" s="25"/>
      <c r="BD41" s="25"/>
      <c r="BF41" s="25"/>
      <c r="BH41" s="25"/>
      <c r="BJ41" s="25"/>
      <c r="BL41" s="25"/>
      <c r="BN41" s="25"/>
      <c r="BP41" s="25"/>
      <c r="BR41" s="25"/>
      <c r="BT41" s="25"/>
      <c r="BV41" s="25"/>
      <c r="BX41" s="25"/>
      <c r="BZ41" s="25"/>
      <c r="CB41" s="25"/>
      <c r="CD41" s="25"/>
      <c r="CF41" s="25"/>
      <c r="CH41" s="25"/>
      <c r="CJ41" s="25"/>
      <c r="CL41" s="25"/>
      <c r="CN41" s="25"/>
      <c r="CP41" s="25"/>
      <c r="CR41" s="25"/>
      <c r="CT41" s="25"/>
      <c r="CV41" s="25"/>
      <c r="CX41" s="25"/>
      <c r="CZ41" s="25"/>
      <c r="DB41" s="25"/>
      <c r="DD41" s="25"/>
      <c r="DF41" s="25"/>
      <c r="DH41" s="25"/>
      <c r="DJ41" s="25"/>
      <c r="DL41" s="25"/>
      <c r="DN41" s="25"/>
      <c r="DP41" s="25"/>
      <c r="DR41" s="25"/>
      <c r="DT41" s="25"/>
      <c r="DV41" s="25"/>
      <c r="DX41" s="25"/>
      <c r="DZ41" s="25"/>
      <c r="EB41" s="25"/>
      <c r="ED41" s="25"/>
      <c r="EF41" s="25"/>
      <c r="EH41" s="25"/>
      <c r="EJ41" s="25"/>
      <c r="EL41" s="25"/>
      <c r="EN41" s="25"/>
      <c r="EP41" s="25"/>
      <c r="ER41" s="25"/>
      <c r="ET41" s="25"/>
      <c r="EV41" s="25"/>
      <c r="EX41" s="25"/>
      <c r="EZ41" s="25"/>
      <c r="FB41" s="25"/>
      <c r="FD41" s="25"/>
      <c r="FF41" s="25"/>
      <c r="FH41" s="25"/>
      <c r="FJ41" s="25"/>
      <c r="FL41" s="25"/>
      <c r="FN41" s="25"/>
      <c r="FP41" s="25"/>
      <c r="FR41" s="25"/>
      <c r="FT41" s="25"/>
      <c r="FV41" s="25"/>
      <c r="FX41" s="25"/>
      <c r="FZ41" s="25"/>
      <c r="GB41" s="25"/>
      <c r="GD41" s="25"/>
      <c r="GF41" s="25"/>
      <c r="GH41" s="25"/>
      <c r="GJ41" s="25"/>
      <c r="GL41" s="25"/>
      <c r="GN41" s="25"/>
      <c r="GP41" s="25"/>
      <c r="GR41" s="25"/>
      <c r="GT41" s="25"/>
      <c r="GV41" s="25"/>
      <c r="GX41" s="25"/>
      <c r="GZ41" s="25"/>
      <c r="HB41" s="25"/>
      <c r="HD41" s="25"/>
      <c r="HF41" s="25"/>
      <c r="HH41" s="25"/>
      <c r="HJ41" s="25"/>
      <c r="HL41" s="25"/>
      <c r="HN41" s="25"/>
      <c r="HP41" s="25"/>
      <c r="HR41" s="25"/>
      <c r="HT41" s="25"/>
      <c r="HV41" s="25"/>
      <c r="HX41" s="25"/>
      <c r="HZ41" s="25"/>
      <c r="IB41" s="25"/>
      <c r="ID41" s="25"/>
      <c r="IF41" s="25"/>
      <c r="IH41" s="25"/>
      <c r="IJ41" s="25"/>
      <c r="IL41" s="25"/>
      <c r="IN41" s="25"/>
      <c r="IP41" s="25"/>
      <c r="IR41" s="25"/>
      <c r="IT41" s="25"/>
      <c r="IV41" s="25"/>
      <c r="IX41" s="25"/>
      <c r="IZ41" s="25"/>
      <c r="JB41" s="25"/>
      <c r="JD41" s="25"/>
      <c r="JF41" s="25"/>
      <c r="JH41" s="25"/>
      <c r="JJ41" s="25"/>
      <c r="JL41" s="25"/>
      <c r="JN41" s="25"/>
      <c r="JP41" s="25"/>
      <c r="JR41" s="25"/>
      <c r="JT41" s="25"/>
      <c r="JV41" s="25"/>
      <c r="JX41" s="25"/>
      <c r="JZ41" s="25"/>
      <c r="KB41" s="25"/>
      <c r="KD41" s="25"/>
      <c r="KF41" s="25"/>
      <c r="KH41" s="25"/>
      <c r="KJ41" s="25"/>
      <c r="KL41" s="25"/>
      <c r="KN41" s="25"/>
      <c r="KP41" s="25"/>
      <c r="KR41" s="25"/>
      <c r="KT41" s="25"/>
      <c r="KV41" s="25"/>
      <c r="KX41" s="25"/>
      <c r="KZ41" s="25"/>
      <c r="LB41" s="25"/>
      <c r="LD41" s="25"/>
      <c r="LF41" s="25"/>
      <c r="LH41" s="25"/>
      <c r="LJ41" s="25"/>
      <c r="LL41" s="25"/>
      <c r="LN41" s="25"/>
      <c r="LP41" s="25"/>
      <c r="LR41" s="25"/>
      <c r="LT41" s="25"/>
      <c r="LV41" s="25"/>
      <c r="LX41" s="25"/>
      <c r="LZ41" s="25"/>
      <c r="MB41" s="25"/>
      <c r="MD41" s="25"/>
      <c r="MF41" s="25"/>
      <c r="MH41" s="25"/>
      <c r="MJ41" s="25"/>
      <c r="ML41" s="25"/>
      <c r="MN41" s="25"/>
      <c r="MP41" s="25"/>
      <c r="MR41" s="25"/>
      <c r="MT41" s="25"/>
      <c r="MV41" s="25"/>
      <c r="MX41" s="25"/>
      <c r="MZ41" s="25"/>
      <c r="NB41" s="25"/>
      <c r="ND41" s="25"/>
      <c r="NF41" s="25"/>
      <c r="NH41" s="25"/>
      <c r="NJ41" s="25"/>
      <c r="NL41" s="25"/>
      <c r="NN41" s="25"/>
      <c r="NP41" s="25"/>
      <c r="NR41" s="25"/>
      <c r="NT41" s="25"/>
      <c r="NV41" s="25"/>
      <c r="NX41" s="25"/>
      <c r="NZ41" s="25"/>
      <c r="OB41" s="25"/>
      <c r="OD41" s="25"/>
      <c r="OF41" s="25"/>
      <c r="OH41" s="25"/>
      <c r="OJ41" s="25"/>
      <c r="OL41" s="25"/>
      <c r="ON41" s="25"/>
      <c r="OP41" s="25"/>
      <c r="OR41" s="25"/>
      <c r="OT41" s="25"/>
      <c r="OV41" s="25"/>
      <c r="OX41" s="25"/>
      <c r="OZ41" s="25"/>
      <c r="PB41" s="25"/>
      <c r="PD41" s="25"/>
      <c r="PF41" s="25"/>
      <c r="PH41" s="25"/>
      <c r="PJ41" s="25"/>
      <c r="PL41" s="25"/>
      <c r="PN41" s="25"/>
      <c r="PP41" s="25"/>
      <c r="PR41" s="25"/>
      <c r="PT41" s="25"/>
      <c r="PV41" s="25"/>
      <c r="PX41" s="25"/>
      <c r="PZ41" s="25"/>
      <c r="QB41" s="25"/>
      <c r="QD41" s="25"/>
      <c r="QF41" s="25"/>
      <c r="QH41" s="25"/>
      <c r="QJ41" s="25"/>
      <c r="QL41" s="25"/>
      <c r="QN41" s="25"/>
      <c r="QP41" s="25"/>
      <c r="QR41" s="25"/>
      <c r="QT41" s="25"/>
      <c r="QV41" s="25"/>
      <c r="QX41" s="25"/>
      <c r="QZ41" s="25"/>
      <c r="RB41" s="25"/>
      <c r="RD41" s="25"/>
      <c r="RF41" s="25"/>
      <c r="RH41" s="25"/>
      <c r="RJ41" s="25"/>
      <c r="RL41" s="25"/>
      <c r="RN41" s="25"/>
      <c r="RP41" s="25"/>
      <c r="RR41" s="25"/>
      <c r="RT41" s="25"/>
      <c r="RV41" s="25"/>
      <c r="RX41" s="25"/>
      <c r="RZ41" s="25"/>
      <c r="SB41" s="25"/>
      <c r="SD41" s="25"/>
      <c r="SF41" s="25"/>
      <c r="SH41" s="25"/>
      <c r="SJ41" s="25"/>
      <c r="SL41" s="25"/>
      <c r="SN41" s="25"/>
      <c r="SP41" s="25"/>
      <c r="SR41" s="25"/>
      <c r="ST41" s="25"/>
      <c r="SV41" s="25"/>
      <c r="SX41" s="25"/>
      <c r="SZ41" s="25"/>
      <c r="TB41" s="25"/>
      <c r="TD41" s="25"/>
      <c r="TF41" s="25"/>
      <c r="TH41" s="25"/>
      <c r="TJ41" s="25"/>
      <c r="TL41" s="25"/>
      <c r="TN41" s="25"/>
      <c r="TP41" s="25"/>
      <c r="TR41" s="25"/>
      <c r="TT41" s="25"/>
      <c r="TV41" s="25"/>
      <c r="TX41" s="25"/>
      <c r="TZ41" s="25"/>
      <c r="UB41" s="25"/>
      <c r="UD41" s="25"/>
      <c r="UF41" s="25"/>
      <c r="UH41" s="25"/>
      <c r="UJ41" s="25"/>
      <c r="UL41" s="25"/>
      <c r="UN41" s="25"/>
      <c r="UP41" s="25"/>
      <c r="UR41" s="25"/>
      <c r="UT41" s="25"/>
      <c r="UV41" s="25"/>
      <c r="UX41" s="25"/>
      <c r="UZ41" s="25"/>
      <c r="VB41" s="25"/>
      <c r="VD41" s="25"/>
      <c r="VF41" s="25"/>
      <c r="VH41" s="25"/>
      <c r="VJ41" s="25"/>
      <c r="VL41" s="25"/>
      <c r="VN41" s="25"/>
      <c r="VP41" s="25"/>
      <c r="VR41" s="25"/>
      <c r="VT41" s="25"/>
      <c r="VV41" s="25"/>
      <c r="VX41" s="25"/>
      <c r="VZ41" s="25"/>
      <c r="WB41" s="25"/>
      <c r="WD41" s="25"/>
      <c r="WF41" s="25"/>
      <c r="WH41" s="25"/>
      <c r="WJ41" s="25"/>
      <c r="WL41" s="25"/>
      <c r="WN41" s="25"/>
      <c r="WP41" s="25"/>
      <c r="WR41" s="25"/>
      <c r="WT41" s="25"/>
      <c r="WV41" s="25"/>
      <c r="WX41" s="25"/>
      <c r="WZ41" s="25"/>
      <c r="XB41" s="25"/>
      <c r="XD41" s="25"/>
      <c r="XF41" s="25"/>
      <c r="XH41" s="25"/>
      <c r="XJ41" s="25"/>
      <c r="XL41" s="25"/>
      <c r="XN41" s="25"/>
      <c r="XP41" s="25"/>
      <c r="XR41" s="25"/>
      <c r="XT41" s="25"/>
      <c r="XV41" s="25"/>
      <c r="XX41" s="25"/>
      <c r="XZ41" s="25"/>
      <c r="YB41" s="25"/>
      <c r="YD41" s="25"/>
      <c r="YF41" s="25"/>
      <c r="YH41" s="25"/>
      <c r="YJ41" s="25"/>
      <c r="YL41" s="25"/>
      <c r="YN41" s="25"/>
      <c r="YP41" s="25"/>
      <c r="YR41" s="25"/>
      <c r="YT41" s="25"/>
      <c r="YV41" s="25"/>
      <c r="YX41" s="25"/>
      <c r="YZ41" s="25"/>
      <c r="ZB41" s="25"/>
      <c r="ZD41" s="25"/>
      <c r="ZF41" s="25"/>
      <c r="ZH41" s="25"/>
      <c r="ZJ41" s="25"/>
      <c r="ZL41" s="25"/>
      <c r="ZN41" s="25"/>
      <c r="ZP41" s="25"/>
      <c r="ZR41" s="25"/>
      <c r="ZT41" s="25"/>
      <c r="ZV41" s="25"/>
      <c r="ZX41" s="25"/>
      <c r="ZZ41" s="25"/>
      <c r="AAB41" s="25"/>
      <c r="AAD41" s="25"/>
      <c r="AAF41" s="25"/>
      <c r="AAH41" s="25"/>
      <c r="AAJ41" s="25"/>
      <c r="AAL41" s="25"/>
      <c r="AAN41" s="25"/>
      <c r="AAP41" s="25"/>
      <c r="AAR41" s="25"/>
      <c r="AAT41" s="25"/>
      <c r="AAV41" s="25"/>
      <c r="AAX41" s="25"/>
      <c r="AAZ41" s="25"/>
      <c r="ABB41" s="25"/>
      <c r="ABD41" s="25"/>
      <c r="ABF41" s="25"/>
      <c r="ABH41" s="25"/>
      <c r="ABJ41" s="25"/>
      <c r="ABL41" s="25"/>
      <c r="ABN41" s="25"/>
      <c r="ABP41" s="25"/>
      <c r="ABR41" s="25"/>
      <c r="ABT41" s="25"/>
      <c r="ABV41" s="25"/>
      <c r="ABX41" s="25"/>
      <c r="ABZ41" s="25"/>
      <c r="ACB41" s="25"/>
      <c r="ACD41" s="25"/>
      <c r="ACF41" s="25"/>
      <c r="ACH41" s="25"/>
      <c r="ACJ41" s="25"/>
      <c r="ACL41" s="25"/>
      <c r="ACN41" s="25"/>
      <c r="ACP41" s="25"/>
      <c r="ACR41" s="25"/>
      <c r="ACT41" s="25"/>
      <c r="ACV41" s="25"/>
      <c r="ACX41" s="25"/>
      <c r="ACZ41" s="25"/>
      <c r="ADB41" s="25"/>
      <c r="ADD41" s="25"/>
      <c r="ADF41" s="25"/>
      <c r="ADH41" s="25"/>
      <c r="ADJ41" s="25"/>
      <c r="ADL41" s="25"/>
      <c r="ADN41" s="25"/>
      <c r="ADP41" s="25"/>
      <c r="ADR41" s="25"/>
      <c r="ADT41" s="25"/>
      <c r="ADV41" s="25"/>
      <c r="ADX41" s="25"/>
      <c r="ADZ41" s="25"/>
      <c r="AEB41" s="25"/>
      <c r="AED41" s="25"/>
      <c r="AEF41" s="25"/>
      <c r="AEH41" s="25"/>
      <c r="AEJ41" s="25"/>
      <c r="AEL41" s="25"/>
      <c r="AEN41" s="25"/>
      <c r="AEP41" s="25"/>
      <c r="AER41" s="25"/>
      <c r="AET41" s="25"/>
      <c r="AEV41" s="25"/>
      <c r="AEX41" s="25"/>
      <c r="AEZ41" s="25"/>
      <c r="AFB41" s="25"/>
      <c r="AFD41" s="25"/>
      <c r="AFF41" s="25"/>
      <c r="AFH41" s="25"/>
      <c r="AFJ41" s="25"/>
      <c r="AFL41" s="25"/>
      <c r="AFN41" s="25"/>
      <c r="AFP41" s="25"/>
      <c r="AFR41" s="25"/>
      <c r="AFT41" s="25"/>
      <c r="AFV41" s="25"/>
      <c r="AFX41" s="25"/>
      <c r="AFZ41" s="25"/>
      <c r="AGB41" s="25"/>
      <c r="AGD41" s="25"/>
      <c r="AGF41" s="25"/>
      <c r="AGH41" s="25"/>
      <c r="AGJ41" s="25"/>
      <c r="AGL41" s="25"/>
      <c r="AGN41" s="25"/>
      <c r="AGP41" s="25"/>
      <c r="AGR41" s="25"/>
      <c r="AGT41" s="25"/>
      <c r="AGV41" s="25"/>
      <c r="AGX41" s="25"/>
      <c r="AGZ41" s="25"/>
      <c r="AHB41" s="25"/>
      <c r="AHD41" s="25"/>
      <c r="AHF41" s="25"/>
      <c r="AHH41" s="25"/>
      <c r="AHJ41" s="25"/>
      <c r="AHL41" s="25"/>
      <c r="AHN41" s="25"/>
      <c r="AHP41" s="25"/>
      <c r="AHR41" s="25"/>
      <c r="AHT41" s="25"/>
      <c r="AHV41" s="25"/>
      <c r="AHX41" s="25"/>
      <c r="AHZ41" s="25"/>
      <c r="AIB41" s="25"/>
      <c r="AID41" s="25"/>
      <c r="AIF41" s="25"/>
      <c r="AIH41" s="25"/>
      <c r="AIJ41" s="25"/>
      <c r="AIL41" s="25"/>
      <c r="AIN41" s="25"/>
      <c r="AIP41" s="25"/>
      <c r="AIR41" s="25"/>
      <c r="AIT41" s="25"/>
      <c r="AIV41" s="25"/>
      <c r="AIX41" s="25"/>
      <c r="AIZ41" s="25"/>
      <c r="AJB41" s="25"/>
      <c r="AJD41" s="25"/>
      <c r="AJF41" s="25"/>
      <c r="AJH41" s="25"/>
      <c r="AJJ41" s="25"/>
      <c r="AJL41" s="25"/>
      <c r="AJN41" s="25"/>
      <c r="AJP41" s="25"/>
      <c r="AJR41" s="25"/>
      <c r="AJT41" s="25"/>
      <c r="AJV41" s="25"/>
      <c r="AJX41" s="25"/>
      <c r="AJZ41" s="25"/>
      <c r="AKB41" s="25"/>
      <c r="AKD41" s="25"/>
      <c r="AKF41" s="25"/>
      <c r="AKH41" s="25"/>
      <c r="AKJ41" s="25"/>
      <c r="AKL41" s="25"/>
      <c r="AKN41" s="25"/>
      <c r="AKP41" s="25"/>
      <c r="AKR41" s="25"/>
      <c r="AKT41" s="25"/>
      <c r="AKV41" s="25"/>
      <c r="AKX41" s="25"/>
      <c r="AKZ41" s="25"/>
      <c r="ALB41" s="25"/>
      <c r="ALD41" s="25"/>
      <c r="ALF41" s="25"/>
      <c r="ALH41" s="25"/>
      <c r="ALJ41" s="25"/>
      <c r="ALL41" s="25"/>
      <c r="ALN41" s="25"/>
      <c r="ALP41" s="25"/>
      <c r="ALR41" s="25"/>
      <c r="ALT41" s="25"/>
      <c r="ALV41" s="25"/>
      <c r="ALX41" s="25"/>
      <c r="ALZ41" s="25"/>
      <c r="AMB41" s="25"/>
      <c r="AMD41" s="25"/>
      <c r="AMF41" s="25"/>
      <c r="AMH41" s="25"/>
      <c r="AMJ41" s="25"/>
      <c r="AML41" s="25"/>
      <c r="AMN41" s="25"/>
      <c r="AMP41" s="25"/>
      <c r="AMR41" s="25"/>
      <c r="AMT41" s="25"/>
      <c r="AMV41" s="25"/>
      <c r="AMX41" s="25"/>
      <c r="AMZ41" s="25"/>
      <c r="ANB41" s="25"/>
      <c r="AND41" s="25"/>
      <c r="ANF41" s="25"/>
      <c r="ANH41" s="25"/>
      <c r="ANJ41" s="25"/>
      <c r="ANL41" s="25"/>
      <c r="ANN41" s="25"/>
      <c r="ANP41" s="25"/>
      <c r="ANR41" s="25"/>
      <c r="ANT41" s="25"/>
      <c r="ANV41" s="25"/>
      <c r="ANX41" s="25"/>
      <c r="ANZ41" s="25"/>
      <c r="AOB41" s="25"/>
      <c r="AOD41" s="25"/>
      <c r="AOF41" s="25"/>
      <c r="AOH41" s="25"/>
      <c r="AOJ41" s="25"/>
      <c r="AOL41" s="25"/>
      <c r="AON41" s="25"/>
      <c r="AOP41" s="25"/>
      <c r="AOR41" s="25"/>
      <c r="AOT41" s="25"/>
      <c r="AOV41" s="25"/>
      <c r="AOX41" s="25"/>
      <c r="AOZ41" s="25"/>
      <c r="APB41" s="25"/>
      <c r="APD41" s="25"/>
      <c r="APF41" s="25"/>
      <c r="APH41" s="25"/>
      <c r="APJ41" s="25"/>
      <c r="APL41" s="25"/>
      <c r="APN41" s="25"/>
      <c r="APP41" s="25"/>
      <c r="APR41" s="25"/>
      <c r="APT41" s="25"/>
      <c r="APV41" s="25"/>
      <c r="APX41" s="25"/>
      <c r="APZ41" s="25"/>
      <c r="AQB41" s="25"/>
      <c r="AQD41" s="25"/>
      <c r="AQF41" s="25"/>
      <c r="AQH41" s="25"/>
      <c r="AQJ41" s="25"/>
      <c r="AQL41" s="25"/>
      <c r="AQN41" s="25"/>
      <c r="AQP41" s="25"/>
      <c r="AQR41" s="25"/>
      <c r="AQT41" s="25"/>
      <c r="AQV41" s="25"/>
      <c r="AQX41" s="25"/>
      <c r="AQZ41" s="25"/>
      <c r="ARB41" s="25"/>
      <c r="ARD41" s="25"/>
      <c r="ARF41" s="25"/>
      <c r="ARH41" s="25"/>
      <c r="ARJ41" s="25"/>
      <c r="ARL41" s="25"/>
      <c r="ARN41" s="25"/>
      <c r="ARP41" s="25"/>
      <c r="ARR41" s="25"/>
      <c r="ART41" s="25"/>
      <c r="ARV41" s="25"/>
      <c r="ARX41" s="25"/>
      <c r="ARZ41" s="25"/>
      <c r="ASB41" s="25"/>
      <c r="ASD41" s="25"/>
      <c r="ASF41" s="25"/>
      <c r="ASH41" s="25"/>
      <c r="ASJ41" s="25"/>
      <c r="ASL41" s="25"/>
      <c r="ASN41" s="25"/>
      <c r="ASP41" s="25"/>
      <c r="ASR41" s="25"/>
      <c r="AST41" s="25"/>
      <c r="ASV41" s="25"/>
      <c r="ASX41" s="25"/>
      <c r="ASZ41" s="25"/>
      <c r="ATB41" s="25"/>
      <c r="ATD41" s="25"/>
      <c r="ATF41" s="25"/>
      <c r="ATH41" s="25"/>
      <c r="ATJ41" s="25"/>
      <c r="ATL41" s="25"/>
      <c r="ATN41" s="25"/>
      <c r="ATP41" s="25"/>
      <c r="ATR41" s="25"/>
      <c r="ATT41" s="25"/>
      <c r="ATV41" s="25"/>
      <c r="ATX41" s="25"/>
      <c r="ATZ41" s="25"/>
      <c r="AUB41" s="25"/>
      <c r="AUD41" s="25"/>
      <c r="AUF41" s="25"/>
      <c r="AUH41" s="25"/>
      <c r="AUJ41" s="25"/>
      <c r="AUL41" s="25"/>
      <c r="AUN41" s="25"/>
      <c r="AUP41" s="25"/>
      <c r="AUR41" s="25"/>
      <c r="AUT41" s="25"/>
      <c r="AUV41" s="25"/>
      <c r="AUX41" s="25"/>
      <c r="AUZ41" s="25"/>
      <c r="AVB41" s="25"/>
      <c r="AVD41" s="25"/>
      <c r="AVF41" s="25"/>
      <c r="AVH41" s="25"/>
      <c r="AVJ41" s="25"/>
      <c r="AVL41" s="25"/>
      <c r="AVN41" s="25"/>
      <c r="AVP41" s="25"/>
      <c r="AVR41" s="25"/>
      <c r="AVT41" s="25"/>
      <c r="AVV41" s="25"/>
      <c r="AVX41" s="25"/>
      <c r="AVZ41" s="25"/>
      <c r="AWB41" s="25"/>
      <c r="AWD41" s="25"/>
      <c r="AWF41" s="25"/>
      <c r="AWH41" s="25"/>
      <c r="AWJ41" s="25"/>
      <c r="AWL41" s="25"/>
      <c r="AWN41" s="25"/>
      <c r="AWP41" s="25"/>
      <c r="AWR41" s="25"/>
      <c r="AWT41" s="25"/>
      <c r="AWV41" s="25"/>
      <c r="AWX41" s="25"/>
      <c r="AWZ41" s="25"/>
      <c r="AXB41" s="25"/>
      <c r="AXD41" s="25"/>
      <c r="AXF41" s="25"/>
      <c r="AXH41" s="25"/>
      <c r="AXJ41" s="25"/>
      <c r="AXL41" s="25"/>
      <c r="AXN41" s="25"/>
      <c r="AXP41" s="25"/>
      <c r="AXR41" s="25"/>
      <c r="AXT41" s="25"/>
      <c r="AXV41" s="25"/>
      <c r="AXX41" s="25"/>
      <c r="AXZ41" s="25"/>
      <c r="AYB41" s="25"/>
      <c r="AYD41" s="25"/>
      <c r="AYF41" s="25"/>
      <c r="AYH41" s="25"/>
      <c r="AYJ41" s="25"/>
      <c r="AYL41" s="25"/>
      <c r="AYN41" s="25"/>
      <c r="AYP41" s="25"/>
      <c r="AYR41" s="25"/>
      <c r="AYT41" s="25"/>
      <c r="AYV41" s="25"/>
      <c r="AYX41" s="25"/>
      <c r="AYZ41" s="25"/>
      <c r="AZB41" s="25"/>
      <c r="AZD41" s="25"/>
      <c r="AZF41" s="25"/>
      <c r="AZH41" s="25"/>
      <c r="AZJ41" s="25"/>
      <c r="AZL41" s="25"/>
      <c r="AZN41" s="25"/>
      <c r="AZP41" s="25"/>
      <c r="AZR41" s="25"/>
      <c r="AZT41" s="25"/>
      <c r="AZV41" s="25"/>
      <c r="AZX41" s="25"/>
      <c r="AZZ41" s="25"/>
      <c r="BAB41" s="25"/>
      <c r="BAD41" s="25"/>
      <c r="BAF41" s="25"/>
      <c r="BAH41" s="25"/>
      <c r="BAJ41" s="25"/>
      <c r="BAL41" s="25"/>
      <c r="BAN41" s="25"/>
      <c r="BAP41" s="25"/>
      <c r="BAR41" s="25"/>
      <c r="BAT41" s="25"/>
      <c r="BAV41" s="25"/>
      <c r="BAX41" s="25"/>
      <c r="BAZ41" s="25"/>
      <c r="BBB41" s="25"/>
      <c r="BBD41" s="25"/>
      <c r="BBF41" s="25"/>
      <c r="BBH41" s="25"/>
      <c r="BBJ41" s="25"/>
      <c r="BBL41" s="25"/>
      <c r="BBN41" s="25"/>
      <c r="BBP41" s="25"/>
      <c r="BBR41" s="25"/>
      <c r="BBT41" s="25"/>
      <c r="BBV41" s="25"/>
      <c r="BBX41" s="25"/>
      <c r="BBZ41" s="25"/>
      <c r="BCB41" s="25"/>
      <c r="BCD41" s="25"/>
      <c r="BCF41" s="25"/>
      <c r="BCH41" s="25"/>
      <c r="BCJ41" s="25"/>
      <c r="BCL41" s="25"/>
      <c r="BCN41" s="25"/>
      <c r="BCP41" s="25"/>
      <c r="BCR41" s="25"/>
      <c r="BCT41" s="25"/>
      <c r="BCV41" s="25"/>
      <c r="BCX41" s="25"/>
      <c r="BCZ41" s="25"/>
      <c r="BDB41" s="25"/>
      <c r="BDD41" s="25"/>
      <c r="BDF41" s="25"/>
      <c r="BDH41" s="25"/>
      <c r="BDJ41" s="25"/>
      <c r="BDL41" s="25"/>
      <c r="BDN41" s="25"/>
      <c r="BDP41" s="25"/>
      <c r="BDR41" s="25"/>
      <c r="BDT41" s="25"/>
      <c r="BDV41" s="25"/>
      <c r="BDX41" s="25"/>
      <c r="BDZ41" s="25"/>
      <c r="BEB41" s="25"/>
      <c r="BED41" s="25"/>
      <c r="BEF41" s="25"/>
      <c r="BEH41" s="25"/>
      <c r="BEJ41" s="25"/>
      <c r="BEL41" s="25"/>
      <c r="BEN41" s="25"/>
      <c r="BEP41" s="25"/>
      <c r="BER41" s="25"/>
      <c r="BET41" s="25"/>
      <c r="BEV41" s="25"/>
      <c r="BEX41" s="25"/>
      <c r="BEZ41" s="25"/>
      <c r="BFB41" s="25"/>
      <c r="BFD41" s="25"/>
      <c r="BFF41" s="25"/>
      <c r="BFH41" s="25"/>
      <c r="BFJ41" s="25"/>
      <c r="BFL41" s="25"/>
      <c r="BFN41" s="25"/>
      <c r="BFP41" s="25"/>
      <c r="BFR41" s="25"/>
      <c r="BFT41" s="25"/>
      <c r="BFV41" s="25"/>
      <c r="BFX41" s="25"/>
      <c r="BFZ41" s="25"/>
      <c r="BGB41" s="25"/>
      <c r="BGD41" s="25"/>
      <c r="BGF41" s="25"/>
      <c r="BGH41" s="25"/>
      <c r="BGJ41" s="25"/>
      <c r="BGL41" s="25"/>
      <c r="BGN41" s="25"/>
      <c r="BGP41" s="25"/>
      <c r="BGR41" s="25"/>
      <c r="BGT41" s="25"/>
      <c r="BGV41" s="25"/>
      <c r="BGX41" s="25"/>
      <c r="BGZ41" s="25"/>
      <c r="BHB41" s="25"/>
      <c r="BHD41" s="25"/>
      <c r="BHF41" s="25"/>
      <c r="BHH41" s="25"/>
      <c r="BHJ41" s="25"/>
      <c r="BHL41" s="25"/>
      <c r="BHN41" s="25"/>
      <c r="BHP41" s="25"/>
      <c r="BHR41" s="25"/>
      <c r="BHT41" s="25"/>
      <c r="BHV41" s="25"/>
      <c r="BHX41" s="25"/>
      <c r="BHZ41" s="25"/>
      <c r="BIB41" s="25"/>
      <c r="BID41" s="25"/>
      <c r="BIF41" s="25"/>
      <c r="BIH41" s="25"/>
      <c r="BIJ41" s="25"/>
      <c r="BIL41" s="25"/>
      <c r="BIN41" s="25"/>
      <c r="BIP41" s="25"/>
      <c r="BIR41" s="25"/>
      <c r="BIT41" s="25"/>
      <c r="BIV41" s="25"/>
      <c r="BIX41" s="25"/>
      <c r="BIZ41" s="25"/>
      <c r="BJB41" s="25"/>
      <c r="BJD41" s="25"/>
      <c r="BJF41" s="25"/>
      <c r="BJH41" s="25"/>
      <c r="BJJ41" s="25"/>
      <c r="BJL41" s="25"/>
      <c r="BJN41" s="25"/>
      <c r="BJP41" s="25"/>
      <c r="BJR41" s="25"/>
      <c r="BJT41" s="25"/>
      <c r="BJV41" s="25"/>
      <c r="BJX41" s="25"/>
      <c r="BJZ41" s="25"/>
      <c r="BKB41" s="25"/>
      <c r="BKD41" s="25"/>
      <c r="BKF41" s="25"/>
      <c r="BKH41" s="25"/>
      <c r="BKJ41" s="25"/>
      <c r="BKL41" s="25"/>
      <c r="BKN41" s="25"/>
      <c r="BKP41" s="25"/>
      <c r="BKR41" s="25"/>
      <c r="BKT41" s="25"/>
      <c r="BKV41" s="25"/>
      <c r="BKX41" s="25"/>
      <c r="BKZ41" s="25"/>
      <c r="BLB41" s="25"/>
      <c r="BLD41" s="25"/>
      <c r="BLF41" s="25"/>
      <c r="BLH41" s="25"/>
      <c r="BLJ41" s="25"/>
      <c r="BLL41" s="25"/>
      <c r="BLN41" s="25"/>
      <c r="BLP41" s="25"/>
      <c r="BLR41" s="25"/>
      <c r="BLT41" s="25"/>
      <c r="BLV41" s="25"/>
      <c r="BLX41" s="25"/>
      <c r="BLZ41" s="25"/>
      <c r="BMB41" s="25"/>
      <c r="BMD41" s="25"/>
      <c r="BMF41" s="25"/>
      <c r="BMH41" s="25"/>
      <c r="BMJ41" s="25"/>
      <c r="BML41" s="25"/>
      <c r="BMN41" s="25"/>
      <c r="BMP41" s="25"/>
      <c r="BMR41" s="25"/>
      <c r="BMT41" s="25"/>
      <c r="BMV41" s="25"/>
      <c r="BMX41" s="25"/>
      <c r="BMZ41" s="25"/>
      <c r="BNB41" s="25"/>
      <c r="BND41" s="25"/>
      <c r="BNF41" s="25"/>
      <c r="BNH41" s="25"/>
      <c r="BNJ41" s="25"/>
      <c r="BNL41" s="25"/>
      <c r="BNN41" s="25"/>
      <c r="BNP41" s="25"/>
      <c r="BNR41" s="25"/>
      <c r="BNT41" s="25"/>
      <c r="BNV41" s="25"/>
      <c r="BNX41" s="25"/>
      <c r="BNZ41" s="25"/>
      <c r="BOB41" s="25"/>
      <c r="BOD41" s="25"/>
      <c r="BOF41" s="25"/>
      <c r="BOH41" s="25"/>
      <c r="BOJ41" s="25"/>
      <c r="BOL41" s="25"/>
      <c r="BON41" s="25"/>
      <c r="BOP41" s="25"/>
      <c r="BOR41" s="25"/>
      <c r="BOT41" s="25"/>
      <c r="BOV41" s="25"/>
      <c r="BOX41" s="25"/>
      <c r="BOZ41" s="25"/>
      <c r="BPB41" s="25"/>
      <c r="BPD41" s="25"/>
      <c r="BPF41" s="25"/>
      <c r="BPH41" s="25"/>
      <c r="BPJ41" s="25"/>
      <c r="BPL41" s="25"/>
      <c r="BPN41" s="25"/>
      <c r="BPP41" s="25"/>
      <c r="BPR41" s="25"/>
      <c r="BPT41" s="25"/>
      <c r="BPV41" s="25"/>
      <c r="BPX41" s="25"/>
      <c r="BPZ41" s="25"/>
      <c r="BQB41" s="25"/>
      <c r="BQD41" s="25"/>
      <c r="BQF41" s="25"/>
      <c r="BQH41" s="25"/>
      <c r="BQJ41" s="25"/>
      <c r="BQL41" s="25"/>
      <c r="BQN41" s="25"/>
      <c r="BQP41" s="25"/>
      <c r="BQR41" s="25"/>
      <c r="BQT41" s="25"/>
      <c r="BQV41" s="25"/>
      <c r="BQX41" s="25"/>
      <c r="BQZ41" s="25"/>
      <c r="BRB41" s="25"/>
      <c r="BRD41" s="25"/>
      <c r="BRF41" s="25"/>
      <c r="BRH41" s="25"/>
      <c r="BRJ41" s="25"/>
      <c r="BRL41" s="25"/>
      <c r="BRN41" s="25"/>
      <c r="BRP41" s="25"/>
      <c r="BRR41" s="25"/>
      <c r="BRT41" s="25"/>
      <c r="BRV41" s="25"/>
      <c r="BRX41" s="25"/>
      <c r="BRZ41" s="25"/>
      <c r="BSB41" s="25"/>
      <c r="BSD41" s="25"/>
      <c r="BSF41" s="25"/>
      <c r="BSH41" s="25"/>
      <c r="BSJ41" s="25"/>
      <c r="BSL41" s="25"/>
      <c r="BSN41" s="25"/>
      <c r="BSP41" s="25"/>
      <c r="BSR41" s="25"/>
      <c r="BST41" s="25"/>
      <c r="BSV41" s="25"/>
      <c r="BSX41" s="25"/>
      <c r="BSZ41" s="25"/>
      <c r="BTB41" s="25"/>
      <c r="BTD41" s="25"/>
      <c r="BTF41" s="25"/>
      <c r="BTH41" s="25"/>
      <c r="BTJ41" s="25"/>
      <c r="BTL41" s="25"/>
      <c r="BTN41" s="25"/>
      <c r="BTP41" s="25"/>
      <c r="BTR41" s="25"/>
      <c r="BTT41" s="25"/>
      <c r="BTV41" s="25"/>
      <c r="BTX41" s="25"/>
      <c r="BTZ41" s="25"/>
      <c r="BUB41" s="25"/>
      <c r="BUD41" s="25"/>
      <c r="BUF41" s="25"/>
      <c r="BUH41" s="25"/>
      <c r="BUJ41" s="25"/>
      <c r="BUL41" s="25"/>
      <c r="BUN41" s="25"/>
      <c r="BUP41" s="25"/>
      <c r="BUR41" s="25"/>
      <c r="BUT41" s="25"/>
      <c r="BUV41" s="25"/>
      <c r="BUX41" s="25"/>
      <c r="BUZ41" s="25"/>
      <c r="BVB41" s="25"/>
      <c r="BVD41" s="25"/>
      <c r="BVF41" s="25"/>
      <c r="BVH41" s="25"/>
      <c r="BVJ41" s="25"/>
      <c r="BVL41" s="25"/>
      <c r="BVN41" s="25"/>
      <c r="BVP41" s="25"/>
      <c r="BVR41" s="25"/>
      <c r="BVT41" s="25"/>
      <c r="BVV41" s="25"/>
      <c r="BVX41" s="25"/>
      <c r="BVZ41" s="25"/>
      <c r="BWB41" s="25"/>
      <c r="BWD41" s="25"/>
      <c r="BWF41" s="25"/>
      <c r="BWH41" s="25"/>
      <c r="BWJ41" s="25"/>
      <c r="BWL41" s="25"/>
      <c r="BWN41" s="25"/>
      <c r="BWP41" s="25"/>
      <c r="BWR41" s="25"/>
      <c r="BWT41" s="25"/>
      <c r="BWV41" s="25"/>
      <c r="BWX41" s="25"/>
      <c r="BWZ41" s="25"/>
      <c r="BXB41" s="25"/>
      <c r="BXD41" s="25"/>
      <c r="BXF41" s="25"/>
      <c r="BXH41" s="25"/>
      <c r="BXJ41" s="25"/>
      <c r="BXL41" s="25"/>
      <c r="BXN41" s="25"/>
      <c r="BXP41" s="25"/>
      <c r="BXR41" s="25"/>
      <c r="BXT41" s="25"/>
      <c r="BXV41" s="25"/>
      <c r="BXX41" s="25"/>
      <c r="BXZ41" s="25"/>
      <c r="BYB41" s="25"/>
      <c r="BYD41" s="25"/>
      <c r="BYF41" s="25"/>
      <c r="BYH41" s="25"/>
      <c r="BYJ41" s="25"/>
      <c r="BYL41" s="25"/>
      <c r="BYN41" s="25"/>
      <c r="BYP41" s="25"/>
      <c r="BYR41" s="25"/>
      <c r="BYT41" s="25"/>
      <c r="BYV41" s="25"/>
      <c r="BYX41" s="25"/>
      <c r="BYZ41" s="25"/>
      <c r="BZB41" s="25"/>
      <c r="BZD41" s="25"/>
      <c r="BZF41" s="25"/>
      <c r="BZH41" s="25"/>
      <c r="BZJ41" s="25"/>
      <c r="BZL41" s="25"/>
      <c r="BZN41" s="25"/>
      <c r="BZP41" s="25"/>
      <c r="BZR41" s="25"/>
      <c r="BZT41" s="25"/>
      <c r="BZV41" s="25"/>
      <c r="BZX41" s="25"/>
      <c r="BZZ41" s="25"/>
      <c r="CAB41" s="25"/>
      <c r="CAD41" s="25"/>
      <c r="CAF41" s="25"/>
      <c r="CAH41" s="25"/>
      <c r="CAJ41" s="25"/>
      <c r="CAL41" s="25"/>
      <c r="CAN41" s="25"/>
      <c r="CAP41" s="25"/>
      <c r="CAR41" s="25"/>
      <c r="CAT41" s="25"/>
      <c r="CAV41" s="25"/>
      <c r="CAX41" s="25"/>
      <c r="CAZ41" s="25"/>
      <c r="CBB41" s="25"/>
      <c r="CBD41" s="25"/>
      <c r="CBF41" s="25"/>
      <c r="CBH41" s="25"/>
      <c r="CBJ41" s="25"/>
      <c r="CBL41" s="25"/>
      <c r="CBN41" s="25"/>
      <c r="CBP41" s="25"/>
      <c r="CBR41" s="25"/>
      <c r="CBT41" s="25"/>
      <c r="CBV41" s="25"/>
      <c r="CBX41" s="25"/>
      <c r="CBZ41" s="25"/>
      <c r="CCB41" s="25"/>
      <c r="CCD41" s="25"/>
      <c r="CCF41" s="25"/>
      <c r="CCH41" s="25"/>
      <c r="CCJ41" s="25"/>
      <c r="CCL41" s="25"/>
      <c r="CCN41" s="25"/>
      <c r="CCP41" s="25"/>
      <c r="CCR41" s="25"/>
      <c r="CCT41" s="25"/>
      <c r="CCV41" s="25"/>
      <c r="CCX41" s="25"/>
      <c r="CCZ41" s="25"/>
      <c r="CDB41" s="25"/>
      <c r="CDD41" s="25"/>
      <c r="CDF41" s="25"/>
      <c r="CDH41" s="25"/>
      <c r="CDJ41" s="25"/>
      <c r="CDL41" s="25"/>
      <c r="CDN41" s="25"/>
      <c r="CDP41" s="25"/>
      <c r="CDR41" s="25"/>
      <c r="CDT41" s="25"/>
      <c r="CDV41" s="25"/>
      <c r="CDX41" s="25"/>
      <c r="CDZ41" s="25"/>
      <c r="CEB41" s="25"/>
      <c r="CED41" s="25"/>
      <c r="CEF41" s="25"/>
      <c r="CEH41" s="25"/>
      <c r="CEJ41" s="25"/>
      <c r="CEL41" s="25"/>
      <c r="CEN41" s="25"/>
      <c r="CEP41" s="25"/>
      <c r="CER41" s="25"/>
      <c r="CET41" s="25"/>
      <c r="CEV41" s="25"/>
      <c r="CEX41" s="25"/>
      <c r="CEZ41" s="25"/>
      <c r="CFB41" s="25"/>
      <c r="CFD41" s="25"/>
      <c r="CFF41" s="25"/>
      <c r="CFH41" s="25"/>
      <c r="CFJ41" s="25"/>
      <c r="CFL41" s="25"/>
      <c r="CFN41" s="25"/>
      <c r="CFP41" s="25"/>
      <c r="CFR41" s="25"/>
      <c r="CFT41" s="25"/>
      <c r="CFV41" s="25"/>
      <c r="CFX41" s="25"/>
      <c r="CFZ41" s="25"/>
      <c r="CGB41" s="25"/>
      <c r="CGD41" s="25"/>
      <c r="CGF41" s="25"/>
      <c r="CGH41" s="25"/>
      <c r="CGJ41" s="25"/>
      <c r="CGL41" s="25"/>
      <c r="CGN41" s="25"/>
      <c r="CGP41" s="25"/>
      <c r="CGR41" s="25"/>
      <c r="CGT41" s="25"/>
      <c r="CGV41" s="25"/>
      <c r="CGX41" s="25"/>
      <c r="CGZ41" s="25"/>
      <c r="CHB41" s="25"/>
      <c r="CHD41" s="25"/>
      <c r="CHF41" s="25"/>
      <c r="CHH41" s="25"/>
      <c r="CHJ41" s="25"/>
      <c r="CHL41" s="25"/>
      <c r="CHN41" s="25"/>
      <c r="CHP41" s="25"/>
      <c r="CHR41" s="25"/>
      <c r="CHT41" s="25"/>
      <c r="CHV41" s="25"/>
      <c r="CHX41" s="25"/>
      <c r="CHZ41" s="25"/>
      <c r="CIB41" s="25"/>
      <c r="CID41" s="25"/>
      <c r="CIF41" s="25"/>
      <c r="CIH41" s="25"/>
      <c r="CIJ41" s="25"/>
      <c r="CIL41" s="25"/>
      <c r="CIN41" s="25"/>
      <c r="CIP41" s="25"/>
      <c r="CIR41" s="25"/>
      <c r="CIT41" s="25"/>
      <c r="CIV41" s="25"/>
      <c r="CIX41" s="25"/>
      <c r="CIZ41" s="25"/>
      <c r="CJB41" s="25"/>
      <c r="CJD41" s="25"/>
      <c r="CJF41" s="25"/>
      <c r="CJH41" s="25"/>
      <c r="CJJ41" s="25"/>
      <c r="CJL41" s="25"/>
      <c r="CJN41" s="25"/>
      <c r="CJP41" s="25"/>
      <c r="CJR41" s="25"/>
      <c r="CJT41" s="25"/>
      <c r="CJV41" s="25"/>
      <c r="CJX41" s="25"/>
      <c r="CJZ41" s="25"/>
      <c r="CKB41" s="25"/>
      <c r="CKD41" s="25"/>
      <c r="CKF41" s="25"/>
      <c r="CKH41" s="25"/>
      <c r="CKJ41" s="25"/>
      <c r="CKL41" s="25"/>
      <c r="CKN41" s="25"/>
      <c r="CKP41" s="25"/>
      <c r="CKR41" s="25"/>
      <c r="CKT41" s="25"/>
      <c r="CKV41" s="25"/>
      <c r="CKX41" s="25"/>
      <c r="CKZ41" s="25"/>
      <c r="CLB41" s="25"/>
      <c r="CLD41" s="25"/>
      <c r="CLF41" s="25"/>
      <c r="CLH41" s="25"/>
      <c r="CLJ41" s="25"/>
      <c r="CLL41" s="25"/>
      <c r="CLN41" s="25"/>
      <c r="CLP41" s="25"/>
      <c r="CLR41" s="25"/>
      <c r="CLT41" s="25"/>
      <c r="CLV41" s="25"/>
      <c r="CLX41" s="25"/>
      <c r="CLZ41" s="25"/>
      <c r="CMB41" s="25"/>
      <c r="CMD41" s="25"/>
      <c r="CMF41" s="25"/>
      <c r="CMH41" s="25"/>
      <c r="CMJ41" s="25"/>
      <c r="CML41" s="25"/>
      <c r="CMN41" s="25"/>
      <c r="CMP41" s="25"/>
      <c r="CMR41" s="25"/>
      <c r="CMT41" s="25"/>
      <c r="CMV41" s="25"/>
      <c r="CMX41" s="25"/>
      <c r="CMZ41" s="25"/>
      <c r="CNB41" s="25"/>
      <c r="CND41" s="25"/>
      <c r="CNF41" s="25"/>
      <c r="CNH41" s="25"/>
      <c r="CNJ41" s="25"/>
      <c r="CNL41" s="25"/>
      <c r="CNN41" s="25"/>
      <c r="CNP41" s="25"/>
      <c r="CNR41" s="25"/>
      <c r="CNT41" s="25"/>
      <c r="CNV41" s="25"/>
      <c r="CNX41" s="25"/>
      <c r="CNZ41" s="25"/>
      <c r="COB41" s="25"/>
      <c r="COD41" s="25"/>
      <c r="COF41" s="25"/>
      <c r="COH41" s="25"/>
      <c r="COJ41" s="25"/>
      <c r="COL41" s="25"/>
      <c r="CON41" s="25"/>
      <c r="COP41" s="25"/>
      <c r="COR41" s="25"/>
      <c r="COT41" s="25"/>
      <c r="COV41" s="25"/>
      <c r="COX41" s="25"/>
      <c r="COZ41" s="25"/>
      <c r="CPB41" s="25"/>
      <c r="CPD41" s="25"/>
      <c r="CPF41" s="25"/>
      <c r="CPH41" s="25"/>
      <c r="CPJ41" s="25"/>
      <c r="CPL41" s="25"/>
      <c r="CPN41" s="25"/>
      <c r="CPP41" s="25"/>
      <c r="CPR41" s="25"/>
      <c r="CPT41" s="25"/>
      <c r="CPV41" s="25"/>
      <c r="CPX41" s="25"/>
      <c r="CPZ41" s="25"/>
      <c r="CQB41" s="25"/>
      <c r="CQD41" s="25"/>
      <c r="CQF41" s="25"/>
      <c r="CQH41" s="25"/>
      <c r="CQJ41" s="25"/>
      <c r="CQL41" s="25"/>
      <c r="CQN41" s="25"/>
      <c r="CQP41" s="25"/>
      <c r="CQR41" s="25"/>
      <c r="CQT41" s="25"/>
      <c r="CQV41" s="25"/>
      <c r="CQX41" s="25"/>
      <c r="CQZ41" s="25"/>
      <c r="CRB41" s="25"/>
      <c r="CRD41" s="25"/>
      <c r="CRF41" s="25"/>
      <c r="CRH41" s="25"/>
      <c r="CRJ41" s="25"/>
      <c r="CRL41" s="25"/>
      <c r="CRN41" s="25"/>
      <c r="CRP41" s="25"/>
      <c r="CRR41" s="25"/>
      <c r="CRT41" s="25"/>
      <c r="CRV41" s="25"/>
      <c r="CRX41" s="25"/>
      <c r="CRZ41" s="25"/>
      <c r="CSB41" s="25"/>
      <c r="CSD41" s="25"/>
      <c r="CSF41" s="25"/>
      <c r="CSH41" s="25"/>
      <c r="CSJ41" s="25"/>
      <c r="CSL41" s="25"/>
      <c r="CSN41" s="25"/>
      <c r="CSP41" s="25"/>
      <c r="CSR41" s="25"/>
      <c r="CST41" s="25"/>
      <c r="CSV41" s="25"/>
      <c r="CSX41" s="25"/>
      <c r="CSZ41" s="25"/>
      <c r="CTB41" s="25"/>
      <c r="CTD41" s="25"/>
      <c r="CTF41" s="25"/>
      <c r="CTH41" s="25"/>
      <c r="CTJ41" s="25"/>
      <c r="CTL41" s="25"/>
      <c r="CTN41" s="25"/>
      <c r="CTP41" s="25"/>
      <c r="CTR41" s="25"/>
      <c r="CTT41" s="25"/>
      <c r="CTV41" s="25"/>
      <c r="CTX41" s="25"/>
      <c r="CTZ41" s="25"/>
      <c r="CUB41" s="25"/>
      <c r="CUD41" s="25"/>
      <c r="CUF41" s="25"/>
      <c r="CUH41" s="25"/>
      <c r="CUJ41" s="25"/>
      <c r="CUL41" s="25"/>
      <c r="CUN41" s="25"/>
      <c r="CUP41" s="25"/>
      <c r="CUR41" s="25"/>
      <c r="CUT41" s="25"/>
      <c r="CUV41" s="25"/>
      <c r="CUX41" s="25"/>
      <c r="CUZ41" s="25"/>
      <c r="CVB41" s="25"/>
      <c r="CVD41" s="25"/>
      <c r="CVF41" s="25"/>
      <c r="CVH41" s="25"/>
      <c r="CVJ41" s="25"/>
      <c r="CVL41" s="25"/>
      <c r="CVN41" s="25"/>
      <c r="CVP41" s="25"/>
      <c r="CVR41" s="25"/>
      <c r="CVT41" s="25"/>
      <c r="CVV41" s="25"/>
      <c r="CVX41" s="25"/>
      <c r="CVZ41" s="25"/>
      <c r="CWB41" s="25"/>
      <c r="CWD41" s="25"/>
      <c r="CWF41" s="25"/>
      <c r="CWH41" s="25"/>
      <c r="CWJ41" s="25"/>
      <c r="CWL41" s="25"/>
      <c r="CWN41" s="25"/>
      <c r="CWP41" s="25"/>
      <c r="CWR41" s="25"/>
      <c r="CWT41" s="25"/>
      <c r="CWV41" s="25"/>
      <c r="CWX41" s="25"/>
      <c r="CWZ41" s="25"/>
      <c r="CXB41" s="25"/>
      <c r="CXD41" s="25"/>
      <c r="CXF41" s="25"/>
      <c r="CXH41" s="25"/>
      <c r="CXJ41" s="25"/>
      <c r="CXL41" s="25"/>
      <c r="CXN41" s="25"/>
      <c r="CXP41" s="25"/>
      <c r="CXR41" s="25"/>
      <c r="CXT41" s="25"/>
      <c r="CXV41" s="25"/>
      <c r="CXX41" s="25"/>
      <c r="CXZ41" s="25"/>
      <c r="CYB41" s="25"/>
      <c r="CYD41" s="25"/>
      <c r="CYF41" s="25"/>
      <c r="CYH41" s="25"/>
      <c r="CYJ41" s="25"/>
      <c r="CYL41" s="25"/>
      <c r="CYN41" s="25"/>
      <c r="CYP41" s="25"/>
      <c r="CYR41" s="25"/>
      <c r="CYT41" s="25"/>
      <c r="CYV41" s="25"/>
      <c r="CYX41" s="25"/>
      <c r="CYZ41" s="25"/>
      <c r="CZB41" s="25"/>
      <c r="CZD41" s="25"/>
      <c r="CZF41" s="25"/>
      <c r="CZH41" s="25"/>
      <c r="CZJ41" s="25"/>
      <c r="CZL41" s="25"/>
      <c r="CZN41" s="25"/>
      <c r="CZP41" s="25"/>
      <c r="CZR41" s="25"/>
      <c r="CZT41" s="25"/>
      <c r="CZV41" s="25"/>
      <c r="CZX41" s="25"/>
      <c r="CZZ41" s="25"/>
      <c r="DAB41" s="25"/>
      <c r="DAD41" s="25"/>
      <c r="DAF41" s="25"/>
      <c r="DAH41" s="25"/>
      <c r="DAJ41" s="25"/>
      <c r="DAL41" s="25"/>
      <c r="DAN41" s="25"/>
      <c r="DAP41" s="25"/>
      <c r="DAR41" s="25"/>
      <c r="DAT41" s="25"/>
      <c r="DAV41" s="25"/>
      <c r="DAX41" s="25"/>
      <c r="DAZ41" s="25"/>
      <c r="DBB41" s="25"/>
      <c r="DBD41" s="25"/>
      <c r="DBF41" s="25"/>
      <c r="DBH41" s="25"/>
      <c r="DBJ41" s="25"/>
      <c r="DBL41" s="25"/>
      <c r="DBN41" s="25"/>
      <c r="DBP41" s="25"/>
      <c r="DBR41" s="25"/>
      <c r="DBT41" s="25"/>
      <c r="DBV41" s="25"/>
      <c r="DBX41" s="25"/>
      <c r="DBZ41" s="25"/>
      <c r="DCB41" s="25"/>
      <c r="DCD41" s="25"/>
      <c r="DCF41" s="25"/>
      <c r="DCH41" s="25"/>
      <c r="DCJ41" s="25"/>
      <c r="DCL41" s="25"/>
      <c r="DCN41" s="25"/>
      <c r="DCP41" s="25"/>
      <c r="DCR41" s="25"/>
      <c r="DCT41" s="25"/>
      <c r="DCV41" s="25"/>
      <c r="DCX41" s="25"/>
      <c r="DCZ41" s="25"/>
      <c r="DDB41" s="25"/>
      <c r="DDD41" s="25"/>
      <c r="DDF41" s="25"/>
      <c r="DDH41" s="25"/>
      <c r="DDJ41" s="25"/>
      <c r="DDL41" s="25"/>
      <c r="DDN41" s="25"/>
      <c r="DDP41" s="25"/>
      <c r="DDR41" s="25"/>
      <c r="DDT41" s="25"/>
      <c r="DDV41" s="25"/>
      <c r="DDX41" s="25"/>
      <c r="DDZ41" s="25"/>
      <c r="DEB41" s="25"/>
      <c r="DED41" s="25"/>
      <c r="DEF41" s="25"/>
      <c r="DEH41" s="25"/>
      <c r="DEJ41" s="25"/>
      <c r="DEL41" s="25"/>
      <c r="DEN41" s="25"/>
      <c r="DEP41" s="25"/>
      <c r="DER41" s="25"/>
      <c r="DET41" s="25"/>
      <c r="DEV41" s="25"/>
      <c r="DEX41" s="25"/>
      <c r="DEZ41" s="25"/>
      <c r="DFB41" s="25"/>
      <c r="DFD41" s="25"/>
      <c r="DFF41" s="25"/>
      <c r="DFH41" s="25"/>
      <c r="DFJ41" s="25"/>
      <c r="DFL41" s="25"/>
      <c r="DFN41" s="25"/>
      <c r="DFP41" s="25"/>
      <c r="DFR41" s="25"/>
      <c r="DFT41" s="25"/>
      <c r="DFV41" s="25"/>
      <c r="DFX41" s="25"/>
      <c r="DFZ41" s="25"/>
      <c r="DGB41" s="25"/>
      <c r="DGD41" s="25"/>
      <c r="DGF41" s="25"/>
      <c r="DGH41" s="25"/>
      <c r="DGJ41" s="25"/>
      <c r="DGL41" s="25"/>
      <c r="DGN41" s="25"/>
      <c r="DGP41" s="25"/>
      <c r="DGR41" s="25"/>
      <c r="DGT41" s="25"/>
      <c r="DGV41" s="25"/>
      <c r="DGX41" s="25"/>
      <c r="DGZ41" s="25"/>
      <c r="DHB41" s="25"/>
      <c r="DHD41" s="25"/>
      <c r="DHF41" s="25"/>
      <c r="DHH41" s="25"/>
      <c r="DHJ41" s="25"/>
      <c r="DHL41" s="25"/>
      <c r="DHN41" s="25"/>
      <c r="DHP41" s="25"/>
      <c r="DHR41" s="25"/>
      <c r="DHT41" s="25"/>
      <c r="DHV41" s="25"/>
      <c r="DHX41" s="25"/>
      <c r="DHZ41" s="25"/>
      <c r="DIB41" s="25"/>
      <c r="DID41" s="25"/>
      <c r="DIF41" s="25"/>
      <c r="DIH41" s="25"/>
      <c r="DIJ41" s="25"/>
      <c r="DIL41" s="25"/>
      <c r="DIN41" s="25"/>
      <c r="DIP41" s="25"/>
      <c r="DIR41" s="25"/>
      <c r="DIT41" s="25"/>
      <c r="DIV41" s="25"/>
      <c r="DIX41" s="25"/>
      <c r="DIZ41" s="25"/>
      <c r="DJB41" s="25"/>
      <c r="DJD41" s="25"/>
      <c r="DJF41" s="25"/>
      <c r="DJH41" s="25"/>
      <c r="DJJ41" s="25"/>
      <c r="DJL41" s="25"/>
      <c r="DJN41" s="25"/>
      <c r="DJP41" s="25"/>
      <c r="DJR41" s="25"/>
      <c r="DJT41" s="25"/>
      <c r="DJV41" s="25"/>
      <c r="DJX41" s="25"/>
      <c r="DJZ41" s="25"/>
      <c r="DKB41" s="25"/>
      <c r="DKD41" s="25"/>
      <c r="DKF41" s="25"/>
      <c r="DKH41" s="25"/>
      <c r="DKJ41" s="25"/>
      <c r="DKL41" s="25"/>
      <c r="DKN41" s="25"/>
      <c r="DKP41" s="25"/>
      <c r="DKR41" s="25"/>
      <c r="DKT41" s="25"/>
      <c r="DKV41" s="25"/>
      <c r="DKX41" s="25"/>
      <c r="DKZ41" s="25"/>
      <c r="DLB41" s="25"/>
      <c r="DLD41" s="25"/>
      <c r="DLF41" s="25"/>
      <c r="DLH41" s="25"/>
      <c r="DLJ41" s="25"/>
      <c r="DLL41" s="25"/>
      <c r="DLN41" s="25"/>
      <c r="DLP41" s="25"/>
      <c r="DLR41" s="25"/>
      <c r="DLT41" s="25"/>
      <c r="DLV41" s="25"/>
      <c r="DLX41" s="25"/>
      <c r="DLZ41" s="25"/>
      <c r="DMB41" s="25"/>
      <c r="DMD41" s="25"/>
      <c r="DMF41" s="25"/>
      <c r="DMH41" s="25"/>
      <c r="DMJ41" s="25"/>
      <c r="DML41" s="25"/>
      <c r="DMN41" s="25"/>
      <c r="DMP41" s="25"/>
      <c r="DMR41" s="25"/>
      <c r="DMT41" s="25"/>
      <c r="DMV41" s="25"/>
      <c r="DMX41" s="25"/>
      <c r="DMZ41" s="25"/>
      <c r="DNB41" s="25"/>
      <c r="DND41" s="25"/>
      <c r="DNF41" s="25"/>
      <c r="DNH41" s="25"/>
      <c r="DNJ41" s="25"/>
      <c r="DNL41" s="25"/>
      <c r="DNN41" s="25"/>
      <c r="DNP41" s="25"/>
      <c r="DNR41" s="25"/>
      <c r="DNT41" s="25"/>
      <c r="DNV41" s="25"/>
      <c r="DNX41" s="25"/>
      <c r="DNZ41" s="25"/>
      <c r="DOB41" s="25"/>
      <c r="DOD41" s="25"/>
      <c r="DOF41" s="25"/>
      <c r="DOH41" s="25"/>
      <c r="DOJ41" s="25"/>
      <c r="DOL41" s="25"/>
      <c r="DON41" s="25"/>
      <c r="DOP41" s="25"/>
      <c r="DOR41" s="25"/>
      <c r="DOT41" s="25"/>
      <c r="DOV41" s="25"/>
      <c r="DOX41" s="25"/>
      <c r="DOZ41" s="25"/>
      <c r="DPB41" s="25"/>
      <c r="DPD41" s="25"/>
      <c r="DPF41" s="25"/>
      <c r="DPH41" s="25"/>
      <c r="DPJ41" s="25"/>
      <c r="DPL41" s="25"/>
      <c r="DPN41" s="25"/>
      <c r="DPP41" s="25"/>
      <c r="DPR41" s="25"/>
      <c r="DPT41" s="25"/>
      <c r="DPV41" s="25"/>
      <c r="DPX41" s="25"/>
      <c r="DPZ41" s="25"/>
      <c r="DQB41" s="25"/>
      <c r="DQD41" s="25"/>
      <c r="DQF41" s="25"/>
      <c r="DQH41" s="25"/>
      <c r="DQJ41" s="25"/>
      <c r="DQL41" s="25"/>
      <c r="DQN41" s="25"/>
      <c r="DQP41" s="25"/>
      <c r="DQR41" s="25"/>
      <c r="DQT41" s="25"/>
      <c r="DQV41" s="25"/>
      <c r="DQX41" s="25"/>
      <c r="DQZ41" s="25"/>
      <c r="DRB41" s="25"/>
      <c r="DRD41" s="25"/>
      <c r="DRF41" s="25"/>
      <c r="DRH41" s="25"/>
      <c r="DRJ41" s="25"/>
      <c r="DRL41" s="25"/>
      <c r="DRN41" s="25"/>
      <c r="DRP41" s="25"/>
      <c r="DRR41" s="25"/>
      <c r="DRT41" s="25"/>
      <c r="DRV41" s="25"/>
      <c r="DRX41" s="25"/>
      <c r="DRZ41" s="25"/>
      <c r="DSB41" s="25"/>
      <c r="DSD41" s="25"/>
      <c r="DSF41" s="25"/>
      <c r="DSH41" s="25"/>
      <c r="DSJ41" s="25"/>
      <c r="DSL41" s="25"/>
      <c r="DSN41" s="25"/>
      <c r="DSP41" s="25"/>
      <c r="DSR41" s="25"/>
      <c r="DST41" s="25"/>
      <c r="DSV41" s="25"/>
      <c r="DSX41" s="25"/>
      <c r="DSZ41" s="25"/>
      <c r="DTB41" s="25"/>
      <c r="DTD41" s="25"/>
      <c r="DTF41" s="25"/>
      <c r="DTH41" s="25"/>
      <c r="DTJ41" s="25"/>
      <c r="DTL41" s="25"/>
      <c r="DTN41" s="25"/>
      <c r="DTP41" s="25"/>
      <c r="DTR41" s="25"/>
      <c r="DTT41" s="25"/>
      <c r="DTV41" s="25"/>
      <c r="DTX41" s="25"/>
      <c r="DTZ41" s="25"/>
      <c r="DUB41" s="25"/>
      <c r="DUD41" s="25"/>
      <c r="DUF41" s="25"/>
      <c r="DUH41" s="25"/>
      <c r="DUJ41" s="25"/>
      <c r="DUL41" s="25"/>
      <c r="DUN41" s="25"/>
      <c r="DUP41" s="25"/>
      <c r="DUR41" s="25"/>
      <c r="DUT41" s="25"/>
      <c r="DUV41" s="25"/>
      <c r="DUX41" s="25"/>
      <c r="DUZ41" s="25"/>
      <c r="DVB41" s="25"/>
      <c r="DVD41" s="25"/>
      <c r="DVF41" s="25"/>
      <c r="DVH41" s="25"/>
      <c r="DVJ41" s="25"/>
      <c r="DVL41" s="25"/>
      <c r="DVN41" s="25"/>
      <c r="DVP41" s="25"/>
      <c r="DVR41" s="25"/>
      <c r="DVT41" s="25"/>
      <c r="DVV41" s="25"/>
      <c r="DVX41" s="25"/>
      <c r="DVZ41" s="25"/>
      <c r="DWB41" s="25"/>
      <c r="DWD41" s="25"/>
      <c r="DWF41" s="25"/>
      <c r="DWH41" s="25"/>
      <c r="DWJ41" s="25"/>
      <c r="DWL41" s="25"/>
      <c r="DWN41" s="25"/>
      <c r="DWP41" s="25"/>
      <c r="DWR41" s="25"/>
      <c r="DWT41" s="25"/>
      <c r="DWV41" s="25"/>
      <c r="DWX41" s="25"/>
      <c r="DWZ41" s="25"/>
      <c r="DXB41" s="25"/>
      <c r="DXD41" s="25"/>
      <c r="DXF41" s="25"/>
      <c r="DXH41" s="25"/>
      <c r="DXJ41" s="25"/>
      <c r="DXL41" s="25"/>
      <c r="DXN41" s="25"/>
      <c r="DXP41" s="25"/>
      <c r="DXR41" s="25"/>
      <c r="DXT41" s="25"/>
      <c r="DXV41" s="25"/>
      <c r="DXX41" s="25"/>
      <c r="DXZ41" s="25"/>
      <c r="DYB41" s="25"/>
      <c r="DYD41" s="25"/>
      <c r="DYF41" s="25"/>
      <c r="DYH41" s="25"/>
      <c r="DYJ41" s="25"/>
      <c r="DYL41" s="25"/>
      <c r="DYN41" s="25"/>
      <c r="DYP41" s="25"/>
      <c r="DYR41" s="25"/>
      <c r="DYT41" s="25"/>
      <c r="DYV41" s="25"/>
      <c r="DYX41" s="25"/>
      <c r="DYZ41" s="25"/>
      <c r="DZB41" s="25"/>
      <c r="DZD41" s="25"/>
      <c r="DZF41" s="25"/>
      <c r="DZH41" s="25"/>
      <c r="DZJ41" s="25"/>
      <c r="DZL41" s="25"/>
      <c r="DZN41" s="25"/>
      <c r="DZP41" s="25"/>
      <c r="DZR41" s="25"/>
      <c r="DZT41" s="25"/>
      <c r="DZV41" s="25"/>
      <c r="DZX41" s="25"/>
      <c r="DZZ41" s="25"/>
      <c r="EAB41" s="25"/>
      <c r="EAD41" s="25"/>
      <c r="EAF41" s="25"/>
      <c r="EAH41" s="25"/>
      <c r="EAJ41" s="25"/>
      <c r="EAL41" s="25"/>
      <c r="EAN41" s="25"/>
      <c r="EAP41" s="25"/>
      <c r="EAR41" s="25"/>
      <c r="EAT41" s="25"/>
      <c r="EAV41" s="25"/>
      <c r="EAX41" s="25"/>
      <c r="EAZ41" s="25"/>
      <c r="EBB41" s="25"/>
      <c r="EBD41" s="25"/>
      <c r="EBF41" s="25"/>
      <c r="EBH41" s="25"/>
      <c r="EBJ41" s="25"/>
      <c r="EBL41" s="25"/>
      <c r="EBN41" s="25"/>
      <c r="EBP41" s="25"/>
      <c r="EBR41" s="25"/>
      <c r="EBT41" s="25"/>
      <c r="EBV41" s="25"/>
      <c r="EBX41" s="25"/>
      <c r="EBZ41" s="25"/>
      <c r="ECB41" s="25"/>
      <c r="ECD41" s="25"/>
      <c r="ECF41" s="25"/>
      <c r="ECH41" s="25"/>
      <c r="ECJ41" s="25"/>
      <c r="ECL41" s="25"/>
      <c r="ECN41" s="25"/>
      <c r="ECP41" s="25"/>
      <c r="ECR41" s="25"/>
      <c r="ECT41" s="25"/>
      <c r="ECV41" s="25"/>
      <c r="ECX41" s="25"/>
      <c r="ECZ41" s="25"/>
      <c r="EDB41" s="25"/>
      <c r="EDD41" s="25"/>
      <c r="EDF41" s="25"/>
      <c r="EDH41" s="25"/>
      <c r="EDJ41" s="25"/>
      <c r="EDL41" s="25"/>
      <c r="EDN41" s="25"/>
      <c r="EDP41" s="25"/>
      <c r="EDR41" s="25"/>
      <c r="EDT41" s="25"/>
      <c r="EDV41" s="25"/>
      <c r="EDX41" s="25"/>
      <c r="EDZ41" s="25"/>
      <c r="EEB41" s="25"/>
      <c r="EED41" s="25"/>
      <c r="EEF41" s="25"/>
      <c r="EEH41" s="25"/>
      <c r="EEJ41" s="25"/>
      <c r="EEL41" s="25"/>
      <c r="EEN41" s="25"/>
      <c r="EEP41" s="25"/>
      <c r="EER41" s="25"/>
      <c r="EET41" s="25"/>
      <c r="EEV41" s="25"/>
      <c r="EEX41" s="25"/>
      <c r="EEZ41" s="25"/>
      <c r="EFB41" s="25"/>
      <c r="EFD41" s="25"/>
      <c r="EFF41" s="25"/>
      <c r="EFH41" s="25"/>
      <c r="EFJ41" s="25"/>
      <c r="EFL41" s="25"/>
      <c r="EFN41" s="25"/>
      <c r="EFP41" s="25"/>
      <c r="EFR41" s="25"/>
      <c r="EFT41" s="25"/>
      <c r="EFV41" s="25"/>
      <c r="EFX41" s="25"/>
      <c r="EFZ41" s="25"/>
      <c r="EGB41" s="25"/>
      <c r="EGD41" s="25"/>
      <c r="EGF41" s="25"/>
      <c r="EGH41" s="25"/>
      <c r="EGJ41" s="25"/>
      <c r="EGL41" s="25"/>
      <c r="EGN41" s="25"/>
      <c r="EGP41" s="25"/>
      <c r="EGR41" s="25"/>
      <c r="EGT41" s="25"/>
      <c r="EGV41" s="25"/>
      <c r="EGX41" s="25"/>
      <c r="EGZ41" s="25"/>
      <c r="EHB41" s="25"/>
      <c r="EHD41" s="25"/>
      <c r="EHF41" s="25"/>
      <c r="EHH41" s="25"/>
      <c r="EHJ41" s="25"/>
      <c r="EHL41" s="25"/>
      <c r="EHN41" s="25"/>
      <c r="EHP41" s="25"/>
      <c r="EHR41" s="25"/>
      <c r="EHT41" s="25"/>
      <c r="EHV41" s="25"/>
      <c r="EHX41" s="25"/>
      <c r="EHZ41" s="25"/>
      <c r="EIB41" s="25"/>
      <c r="EID41" s="25"/>
      <c r="EIF41" s="25"/>
      <c r="EIH41" s="25"/>
      <c r="EIJ41" s="25"/>
      <c r="EIL41" s="25"/>
      <c r="EIN41" s="25"/>
      <c r="EIP41" s="25"/>
      <c r="EIR41" s="25"/>
      <c r="EIT41" s="25"/>
      <c r="EIV41" s="25"/>
      <c r="EIX41" s="25"/>
      <c r="EIZ41" s="25"/>
      <c r="EJB41" s="25"/>
      <c r="EJD41" s="25"/>
      <c r="EJF41" s="25"/>
      <c r="EJH41" s="25"/>
      <c r="EJJ41" s="25"/>
      <c r="EJL41" s="25"/>
      <c r="EJN41" s="25"/>
      <c r="EJP41" s="25"/>
      <c r="EJR41" s="25"/>
      <c r="EJT41" s="25"/>
      <c r="EJV41" s="25"/>
      <c r="EJX41" s="25"/>
      <c r="EJZ41" s="25"/>
      <c r="EKB41" s="25"/>
      <c r="EKD41" s="25"/>
      <c r="EKF41" s="25"/>
      <c r="EKH41" s="25"/>
      <c r="EKJ41" s="25"/>
      <c r="EKL41" s="25"/>
      <c r="EKN41" s="25"/>
      <c r="EKP41" s="25"/>
      <c r="EKR41" s="25"/>
      <c r="EKT41" s="25"/>
      <c r="EKV41" s="25"/>
      <c r="EKX41" s="25"/>
      <c r="EKZ41" s="25"/>
      <c r="ELB41" s="25"/>
      <c r="ELD41" s="25"/>
      <c r="ELF41" s="25"/>
      <c r="ELH41" s="25"/>
      <c r="ELJ41" s="25"/>
      <c r="ELL41" s="25"/>
      <c r="ELN41" s="25"/>
      <c r="ELP41" s="25"/>
      <c r="ELR41" s="25"/>
      <c r="ELT41" s="25"/>
      <c r="ELV41" s="25"/>
      <c r="ELX41" s="25"/>
      <c r="ELZ41" s="25"/>
      <c r="EMB41" s="25"/>
      <c r="EMD41" s="25"/>
      <c r="EMF41" s="25"/>
      <c r="EMH41" s="25"/>
      <c r="EMJ41" s="25"/>
      <c r="EML41" s="25"/>
      <c r="EMN41" s="25"/>
      <c r="EMP41" s="25"/>
      <c r="EMR41" s="25"/>
      <c r="EMT41" s="25"/>
      <c r="EMV41" s="25"/>
      <c r="EMX41" s="25"/>
      <c r="EMZ41" s="25"/>
      <c r="ENB41" s="25"/>
      <c r="END41" s="25"/>
      <c r="ENF41" s="25"/>
      <c r="ENH41" s="25"/>
      <c r="ENJ41" s="25"/>
      <c r="ENL41" s="25"/>
      <c r="ENN41" s="25"/>
      <c r="ENP41" s="25"/>
      <c r="ENR41" s="25"/>
      <c r="ENT41" s="25"/>
      <c r="ENV41" s="25"/>
      <c r="ENX41" s="25"/>
      <c r="ENZ41" s="25"/>
      <c r="EOB41" s="25"/>
      <c r="EOD41" s="25"/>
      <c r="EOF41" s="25"/>
      <c r="EOH41" s="25"/>
      <c r="EOJ41" s="25"/>
      <c r="EOL41" s="25"/>
      <c r="EON41" s="25"/>
      <c r="EOP41" s="25"/>
      <c r="EOR41" s="25"/>
      <c r="EOT41" s="25"/>
      <c r="EOV41" s="25"/>
      <c r="EOX41" s="25"/>
      <c r="EOZ41" s="25"/>
      <c r="EPB41" s="25"/>
      <c r="EPD41" s="25"/>
      <c r="EPF41" s="25"/>
      <c r="EPH41" s="25"/>
      <c r="EPJ41" s="25"/>
      <c r="EPL41" s="25"/>
      <c r="EPN41" s="25"/>
      <c r="EPP41" s="25"/>
      <c r="EPR41" s="25"/>
      <c r="EPT41" s="25"/>
      <c r="EPV41" s="25"/>
      <c r="EPX41" s="25"/>
      <c r="EPZ41" s="25"/>
      <c r="EQB41" s="25"/>
      <c r="EQD41" s="25"/>
      <c r="EQF41" s="25"/>
      <c r="EQH41" s="25"/>
      <c r="EQJ41" s="25"/>
      <c r="EQL41" s="25"/>
      <c r="EQN41" s="25"/>
      <c r="EQP41" s="25"/>
      <c r="EQR41" s="25"/>
      <c r="EQT41" s="25"/>
      <c r="EQV41" s="25"/>
      <c r="EQX41" s="25"/>
      <c r="EQZ41" s="25"/>
      <c r="ERB41" s="25"/>
      <c r="ERD41" s="25"/>
      <c r="ERF41" s="25"/>
      <c r="ERH41" s="25"/>
      <c r="ERJ41" s="25"/>
      <c r="ERL41" s="25"/>
      <c r="ERN41" s="25"/>
      <c r="ERP41" s="25"/>
      <c r="ERR41" s="25"/>
      <c r="ERT41" s="25"/>
      <c r="ERV41" s="25"/>
      <c r="ERX41" s="25"/>
      <c r="ERZ41" s="25"/>
      <c r="ESB41" s="25"/>
      <c r="ESD41" s="25"/>
      <c r="ESF41" s="25"/>
      <c r="ESH41" s="25"/>
      <c r="ESJ41" s="25"/>
      <c r="ESL41" s="25"/>
      <c r="ESN41" s="25"/>
      <c r="ESP41" s="25"/>
      <c r="ESR41" s="25"/>
      <c r="EST41" s="25"/>
      <c r="ESV41" s="25"/>
      <c r="ESX41" s="25"/>
      <c r="ESZ41" s="25"/>
      <c r="ETB41" s="25"/>
      <c r="ETD41" s="25"/>
      <c r="ETF41" s="25"/>
      <c r="ETH41" s="25"/>
      <c r="ETJ41" s="25"/>
      <c r="ETL41" s="25"/>
      <c r="ETN41" s="25"/>
      <c r="ETP41" s="25"/>
      <c r="ETR41" s="25"/>
      <c r="ETT41" s="25"/>
      <c r="ETV41" s="25"/>
      <c r="ETX41" s="25"/>
      <c r="ETZ41" s="25"/>
      <c r="EUB41" s="25"/>
      <c r="EUD41" s="25"/>
      <c r="EUF41" s="25"/>
      <c r="EUH41" s="25"/>
      <c r="EUJ41" s="25"/>
      <c r="EUL41" s="25"/>
      <c r="EUN41" s="25"/>
      <c r="EUP41" s="25"/>
      <c r="EUR41" s="25"/>
      <c r="EUT41" s="25"/>
      <c r="EUV41" s="25"/>
      <c r="EUX41" s="25"/>
      <c r="EUZ41" s="25"/>
      <c r="EVB41" s="25"/>
      <c r="EVD41" s="25"/>
      <c r="EVF41" s="25"/>
      <c r="EVH41" s="25"/>
      <c r="EVJ41" s="25"/>
      <c r="EVL41" s="25"/>
      <c r="EVN41" s="25"/>
      <c r="EVP41" s="25"/>
      <c r="EVR41" s="25"/>
      <c r="EVT41" s="25"/>
      <c r="EVV41" s="25"/>
      <c r="EVX41" s="25"/>
      <c r="EVZ41" s="25"/>
      <c r="EWB41" s="25"/>
      <c r="EWD41" s="25"/>
      <c r="EWF41" s="25"/>
      <c r="EWH41" s="25"/>
      <c r="EWJ41" s="25"/>
      <c r="EWL41" s="25"/>
      <c r="EWN41" s="25"/>
      <c r="EWP41" s="25"/>
      <c r="EWR41" s="25"/>
      <c r="EWT41" s="25"/>
      <c r="EWV41" s="25"/>
      <c r="EWX41" s="25"/>
      <c r="EWZ41" s="25"/>
      <c r="EXB41" s="25"/>
      <c r="EXD41" s="25"/>
      <c r="EXF41" s="25"/>
      <c r="EXH41" s="25"/>
      <c r="EXJ41" s="25"/>
      <c r="EXL41" s="25"/>
      <c r="EXN41" s="25"/>
      <c r="EXP41" s="25"/>
      <c r="EXR41" s="25"/>
      <c r="EXT41" s="25"/>
      <c r="EXV41" s="25"/>
      <c r="EXX41" s="25"/>
      <c r="EXZ41" s="25"/>
      <c r="EYB41" s="25"/>
      <c r="EYD41" s="25"/>
      <c r="EYF41" s="25"/>
      <c r="EYH41" s="25"/>
      <c r="EYJ41" s="25"/>
      <c r="EYL41" s="25"/>
      <c r="EYN41" s="25"/>
      <c r="EYP41" s="25"/>
      <c r="EYR41" s="25"/>
      <c r="EYT41" s="25"/>
      <c r="EYV41" s="25"/>
      <c r="EYX41" s="25"/>
      <c r="EYZ41" s="25"/>
      <c r="EZB41" s="25"/>
      <c r="EZD41" s="25"/>
      <c r="EZF41" s="25"/>
      <c r="EZH41" s="25"/>
      <c r="EZJ41" s="25"/>
      <c r="EZL41" s="25"/>
      <c r="EZN41" s="25"/>
      <c r="EZP41" s="25"/>
      <c r="EZR41" s="25"/>
      <c r="EZT41" s="25"/>
      <c r="EZV41" s="25"/>
      <c r="EZX41" s="25"/>
      <c r="EZZ41" s="25"/>
      <c r="FAB41" s="25"/>
      <c r="FAD41" s="25"/>
      <c r="FAF41" s="25"/>
      <c r="FAH41" s="25"/>
      <c r="FAJ41" s="25"/>
      <c r="FAL41" s="25"/>
      <c r="FAN41" s="25"/>
      <c r="FAP41" s="25"/>
      <c r="FAR41" s="25"/>
      <c r="FAT41" s="25"/>
      <c r="FAV41" s="25"/>
      <c r="FAX41" s="25"/>
      <c r="FAZ41" s="25"/>
      <c r="FBB41" s="25"/>
      <c r="FBD41" s="25"/>
      <c r="FBF41" s="25"/>
      <c r="FBH41" s="25"/>
      <c r="FBJ41" s="25"/>
      <c r="FBL41" s="25"/>
      <c r="FBN41" s="25"/>
      <c r="FBP41" s="25"/>
      <c r="FBR41" s="25"/>
      <c r="FBT41" s="25"/>
      <c r="FBV41" s="25"/>
      <c r="FBX41" s="25"/>
      <c r="FBZ41" s="25"/>
      <c r="FCB41" s="25"/>
      <c r="FCD41" s="25"/>
      <c r="FCF41" s="25"/>
      <c r="FCH41" s="25"/>
      <c r="FCJ41" s="25"/>
      <c r="FCL41" s="25"/>
      <c r="FCN41" s="25"/>
      <c r="FCP41" s="25"/>
      <c r="FCR41" s="25"/>
      <c r="FCT41" s="25"/>
      <c r="FCV41" s="25"/>
      <c r="FCX41" s="25"/>
      <c r="FCZ41" s="25"/>
      <c r="FDB41" s="25"/>
      <c r="FDD41" s="25"/>
      <c r="FDF41" s="25"/>
      <c r="FDH41" s="25"/>
      <c r="FDJ41" s="25"/>
      <c r="FDL41" s="25"/>
      <c r="FDN41" s="25"/>
      <c r="FDP41" s="25"/>
      <c r="FDR41" s="25"/>
      <c r="FDT41" s="25"/>
      <c r="FDV41" s="25"/>
      <c r="FDX41" s="25"/>
      <c r="FDZ41" s="25"/>
      <c r="FEB41" s="25"/>
      <c r="FED41" s="25"/>
      <c r="FEF41" s="25"/>
      <c r="FEH41" s="25"/>
      <c r="FEJ41" s="25"/>
      <c r="FEL41" s="25"/>
      <c r="FEN41" s="25"/>
      <c r="FEP41" s="25"/>
      <c r="FER41" s="25"/>
      <c r="FET41" s="25"/>
      <c r="FEV41" s="25"/>
      <c r="FEX41" s="25"/>
      <c r="FEZ41" s="25"/>
      <c r="FFB41" s="25"/>
      <c r="FFD41" s="25"/>
      <c r="FFF41" s="25"/>
      <c r="FFH41" s="25"/>
      <c r="FFJ41" s="25"/>
      <c r="FFL41" s="25"/>
      <c r="FFN41" s="25"/>
      <c r="FFP41" s="25"/>
      <c r="FFR41" s="25"/>
      <c r="FFT41" s="25"/>
      <c r="FFV41" s="25"/>
      <c r="FFX41" s="25"/>
      <c r="FFZ41" s="25"/>
      <c r="FGB41" s="25"/>
      <c r="FGD41" s="25"/>
      <c r="FGF41" s="25"/>
      <c r="FGH41" s="25"/>
      <c r="FGJ41" s="25"/>
      <c r="FGL41" s="25"/>
      <c r="FGN41" s="25"/>
      <c r="FGP41" s="25"/>
      <c r="FGR41" s="25"/>
      <c r="FGT41" s="25"/>
      <c r="FGV41" s="25"/>
      <c r="FGX41" s="25"/>
      <c r="FGZ41" s="25"/>
      <c r="FHB41" s="25"/>
      <c r="FHD41" s="25"/>
      <c r="FHF41" s="25"/>
      <c r="FHH41" s="25"/>
      <c r="FHJ41" s="25"/>
      <c r="FHL41" s="25"/>
      <c r="FHN41" s="25"/>
      <c r="FHP41" s="25"/>
      <c r="FHR41" s="25"/>
      <c r="FHT41" s="25"/>
      <c r="FHV41" s="25"/>
      <c r="FHX41" s="25"/>
      <c r="FHZ41" s="25"/>
      <c r="FIB41" s="25"/>
      <c r="FID41" s="25"/>
      <c r="FIF41" s="25"/>
      <c r="FIH41" s="25"/>
      <c r="FIJ41" s="25"/>
      <c r="FIL41" s="25"/>
      <c r="FIN41" s="25"/>
      <c r="FIP41" s="25"/>
      <c r="FIR41" s="25"/>
      <c r="FIT41" s="25"/>
      <c r="FIV41" s="25"/>
      <c r="FIX41" s="25"/>
      <c r="FIZ41" s="25"/>
      <c r="FJB41" s="25"/>
      <c r="FJD41" s="25"/>
      <c r="FJF41" s="25"/>
      <c r="FJH41" s="25"/>
      <c r="FJJ41" s="25"/>
      <c r="FJL41" s="25"/>
      <c r="FJN41" s="25"/>
      <c r="FJP41" s="25"/>
      <c r="FJR41" s="25"/>
      <c r="FJT41" s="25"/>
      <c r="FJV41" s="25"/>
      <c r="FJX41" s="25"/>
      <c r="FJZ41" s="25"/>
      <c r="FKB41" s="25"/>
      <c r="FKD41" s="25"/>
      <c r="FKF41" s="25"/>
      <c r="FKH41" s="25"/>
      <c r="FKJ41" s="25"/>
      <c r="FKL41" s="25"/>
      <c r="FKN41" s="25"/>
      <c r="FKP41" s="25"/>
      <c r="FKR41" s="25"/>
      <c r="FKT41" s="25"/>
      <c r="FKV41" s="25"/>
      <c r="FKX41" s="25"/>
      <c r="FKZ41" s="25"/>
      <c r="FLB41" s="25"/>
      <c r="FLD41" s="25"/>
      <c r="FLF41" s="25"/>
      <c r="FLH41" s="25"/>
      <c r="FLJ41" s="25"/>
      <c r="FLL41" s="25"/>
      <c r="FLN41" s="25"/>
      <c r="FLP41" s="25"/>
      <c r="FLR41" s="25"/>
      <c r="FLT41" s="25"/>
      <c r="FLV41" s="25"/>
      <c r="FLX41" s="25"/>
      <c r="FLZ41" s="25"/>
      <c r="FMB41" s="25"/>
      <c r="FMD41" s="25"/>
      <c r="FMF41" s="25"/>
      <c r="FMH41" s="25"/>
      <c r="FMJ41" s="25"/>
      <c r="FML41" s="25"/>
      <c r="FMN41" s="25"/>
      <c r="FMP41" s="25"/>
      <c r="FMR41" s="25"/>
      <c r="FMT41" s="25"/>
      <c r="FMV41" s="25"/>
      <c r="FMX41" s="25"/>
      <c r="FMZ41" s="25"/>
      <c r="FNB41" s="25"/>
      <c r="FND41" s="25"/>
      <c r="FNF41" s="25"/>
      <c r="FNH41" s="25"/>
      <c r="FNJ41" s="25"/>
      <c r="FNL41" s="25"/>
      <c r="FNN41" s="25"/>
      <c r="FNP41" s="25"/>
      <c r="FNR41" s="25"/>
      <c r="FNT41" s="25"/>
      <c r="FNV41" s="25"/>
      <c r="FNX41" s="25"/>
      <c r="FNZ41" s="25"/>
      <c r="FOB41" s="25"/>
      <c r="FOD41" s="25"/>
      <c r="FOF41" s="25"/>
      <c r="FOH41" s="25"/>
      <c r="FOJ41" s="25"/>
      <c r="FOL41" s="25"/>
      <c r="FON41" s="25"/>
      <c r="FOP41" s="25"/>
      <c r="FOR41" s="25"/>
      <c r="FOT41" s="25"/>
      <c r="FOV41" s="25"/>
      <c r="FOX41" s="25"/>
      <c r="FOZ41" s="25"/>
      <c r="FPB41" s="25"/>
      <c r="FPD41" s="25"/>
      <c r="FPF41" s="25"/>
      <c r="FPH41" s="25"/>
      <c r="FPJ41" s="25"/>
      <c r="FPL41" s="25"/>
      <c r="FPN41" s="25"/>
      <c r="FPP41" s="25"/>
      <c r="FPR41" s="25"/>
      <c r="FPT41" s="25"/>
      <c r="FPV41" s="25"/>
      <c r="FPX41" s="25"/>
      <c r="FPZ41" s="25"/>
      <c r="FQB41" s="25"/>
      <c r="FQD41" s="25"/>
      <c r="FQF41" s="25"/>
      <c r="FQH41" s="25"/>
      <c r="FQJ41" s="25"/>
      <c r="FQL41" s="25"/>
      <c r="FQN41" s="25"/>
      <c r="FQP41" s="25"/>
      <c r="FQR41" s="25"/>
      <c r="FQT41" s="25"/>
      <c r="FQV41" s="25"/>
      <c r="FQX41" s="25"/>
      <c r="FQZ41" s="25"/>
      <c r="FRB41" s="25"/>
      <c r="FRD41" s="25"/>
      <c r="FRF41" s="25"/>
      <c r="FRH41" s="25"/>
      <c r="FRJ41" s="25"/>
      <c r="FRL41" s="25"/>
      <c r="FRN41" s="25"/>
      <c r="FRP41" s="25"/>
      <c r="FRR41" s="25"/>
      <c r="FRT41" s="25"/>
      <c r="FRV41" s="25"/>
      <c r="FRX41" s="25"/>
      <c r="FRZ41" s="25"/>
      <c r="FSB41" s="25"/>
      <c r="FSD41" s="25"/>
      <c r="FSF41" s="25"/>
      <c r="FSH41" s="25"/>
      <c r="FSJ41" s="25"/>
      <c r="FSL41" s="25"/>
      <c r="FSN41" s="25"/>
      <c r="FSP41" s="25"/>
      <c r="FSR41" s="25"/>
      <c r="FST41" s="25"/>
      <c r="FSV41" s="25"/>
      <c r="FSX41" s="25"/>
      <c r="FSZ41" s="25"/>
      <c r="FTB41" s="25"/>
      <c r="FTD41" s="25"/>
      <c r="FTF41" s="25"/>
      <c r="FTH41" s="25"/>
      <c r="FTJ41" s="25"/>
      <c r="FTL41" s="25"/>
      <c r="FTN41" s="25"/>
      <c r="FTP41" s="25"/>
      <c r="FTR41" s="25"/>
      <c r="FTT41" s="25"/>
      <c r="FTV41" s="25"/>
      <c r="FTX41" s="25"/>
      <c r="FTZ41" s="25"/>
      <c r="FUB41" s="25"/>
      <c r="FUD41" s="25"/>
      <c r="FUF41" s="25"/>
      <c r="FUH41" s="25"/>
      <c r="FUJ41" s="25"/>
      <c r="FUL41" s="25"/>
      <c r="FUN41" s="25"/>
      <c r="FUP41" s="25"/>
      <c r="FUR41" s="25"/>
      <c r="FUT41" s="25"/>
      <c r="FUV41" s="25"/>
      <c r="FUX41" s="25"/>
      <c r="FUZ41" s="25"/>
      <c r="FVB41" s="25"/>
      <c r="FVD41" s="25"/>
      <c r="FVF41" s="25"/>
      <c r="FVH41" s="25"/>
      <c r="FVJ41" s="25"/>
      <c r="FVL41" s="25"/>
      <c r="FVN41" s="25"/>
      <c r="FVP41" s="25"/>
      <c r="FVR41" s="25"/>
      <c r="FVT41" s="25"/>
      <c r="FVV41" s="25"/>
      <c r="FVX41" s="25"/>
      <c r="FVZ41" s="25"/>
      <c r="FWB41" s="25"/>
      <c r="FWD41" s="25"/>
      <c r="FWF41" s="25"/>
      <c r="FWH41" s="25"/>
      <c r="FWJ41" s="25"/>
      <c r="FWL41" s="25"/>
      <c r="FWN41" s="25"/>
      <c r="FWP41" s="25"/>
      <c r="FWR41" s="25"/>
      <c r="FWT41" s="25"/>
      <c r="FWV41" s="25"/>
      <c r="FWX41" s="25"/>
      <c r="FWZ41" s="25"/>
      <c r="FXB41" s="25"/>
      <c r="FXD41" s="25"/>
      <c r="FXF41" s="25"/>
      <c r="FXH41" s="25"/>
      <c r="FXJ41" s="25"/>
      <c r="FXL41" s="25"/>
      <c r="FXN41" s="25"/>
      <c r="FXP41" s="25"/>
      <c r="FXR41" s="25"/>
      <c r="FXT41" s="25"/>
      <c r="FXV41" s="25"/>
      <c r="FXX41" s="25"/>
      <c r="FXZ41" s="25"/>
      <c r="FYB41" s="25"/>
      <c r="FYD41" s="25"/>
      <c r="FYF41" s="25"/>
      <c r="FYH41" s="25"/>
      <c r="FYJ41" s="25"/>
      <c r="FYL41" s="25"/>
      <c r="FYN41" s="25"/>
      <c r="FYP41" s="25"/>
      <c r="FYR41" s="25"/>
      <c r="FYT41" s="25"/>
      <c r="FYV41" s="25"/>
      <c r="FYX41" s="25"/>
      <c r="FYZ41" s="25"/>
      <c r="FZB41" s="25"/>
      <c r="FZD41" s="25"/>
      <c r="FZF41" s="25"/>
      <c r="FZH41" s="25"/>
      <c r="FZJ41" s="25"/>
      <c r="FZL41" s="25"/>
      <c r="FZN41" s="25"/>
      <c r="FZP41" s="25"/>
      <c r="FZR41" s="25"/>
      <c r="FZT41" s="25"/>
      <c r="FZV41" s="25"/>
      <c r="FZX41" s="25"/>
      <c r="FZZ41" s="25"/>
      <c r="GAB41" s="25"/>
      <c r="GAD41" s="25"/>
      <c r="GAF41" s="25"/>
      <c r="GAH41" s="25"/>
      <c r="GAJ41" s="25"/>
      <c r="GAL41" s="25"/>
      <c r="GAN41" s="25"/>
      <c r="GAP41" s="25"/>
      <c r="GAR41" s="25"/>
      <c r="GAT41" s="25"/>
      <c r="GAV41" s="25"/>
      <c r="GAX41" s="25"/>
      <c r="GAZ41" s="25"/>
      <c r="GBB41" s="25"/>
      <c r="GBD41" s="25"/>
      <c r="GBF41" s="25"/>
      <c r="GBH41" s="25"/>
      <c r="GBJ41" s="25"/>
      <c r="GBL41" s="25"/>
      <c r="GBN41" s="25"/>
      <c r="GBP41" s="25"/>
      <c r="GBR41" s="25"/>
      <c r="GBT41" s="25"/>
      <c r="GBV41" s="25"/>
      <c r="GBX41" s="25"/>
      <c r="GBZ41" s="25"/>
      <c r="GCB41" s="25"/>
      <c r="GCD41" s="25"/>
      <c r="GCF41" s="25"/>
      <c r="GCH41" s="25"/>
      <c r="GCJ41" s="25"/>
      <c r="GCL41" s="25"/>
      <c r="GCN41" s="25"/>
      <c r="GCP41" s="25"/>
      <c r="GCR41" s="25"/>
      <c r="GCT41" s="25"/>
      <c r="GCV41" s="25"/>
      <c r="GCX41" s="25"/>
      <c r="GCZ41" s="25"/>
      <c r="GDB41" s="25"/>
      <c r="GDD41" s="25"/>
      <c r="GDF41" s="25"/>
      <c r="GDH41" s="25"/>
      <c r="GDJ41" s="25"/>
      <c r="GDL41" s="25"/>
      <c r="GDN41" s="25"/>
      <c r="GDP41" s="25"/>
      <c r="GDR41" s="25"/>
      <c r="GDT41" s="25"/>
      <c r="GDV41" s="25"/>
      <c r="GDX41" s="25"/>
      <c r="GDZ41" s="25"/>
      <c r="GEB41" s="25"/>
      <c r="GED41" s="25"/>
      <c r="GEF41" s="25"/>
      <c r="GEH41" s="25"/>
      <c r="GEJ41" s="25"/>
      <c r="GEL41" s="25"/>
      <c r="GEN41" s="25"/>
      <c r="GEP41" s="25"/>
      <c r="GER41" s="25"/>
      <c r="GET41" s="25"/>
      <c r="GEV41" s="25"/>
      <c r="GEX41" s="25"/>
      <c r="GEZ41" s="25"/>
      <c r="GFB41" s="25"/>
      <c r="GFD41" s="25"/>
      <c r="GFF41" s="25"/>
      <c r="GFH41" s="25"/>
      <c r="GFJ41" s="25"/>
      <c r="GFL41" s="25"/>
      <c r="GFN41" s="25"/>
      <c r="GFP41" s="25"/>
      <c r="GFR41" s="25"/>
      <c r="GFT41" s="25"/>
      <c r="GFV41" s="25"/>
      <c r="GFX41" s="25"/>
      <c r="GFZ41" s="25"/>
      <c r="GGB41" s="25"/>
      <c r="GGD41" s="25"/>
      <c r="GGF41" s="25"/>
      <c r="GGH41" s="25"/>
      <c r="GGJ41" s="25"/>
      <c r="GGL41" s="25"/>
      <c r="GGN41" s="25"/>
      <c r="GGP41" s="25"/>
      <c r="GGR41" s="25"/>
      <c r="GGT41" s="25"/>
      <c r="GGV41" s="25"/>
      <c r="GGX41" s="25"/>
      <c r="GGZ41" s="25"/>
      <c r="GHB41" s="25"/>
      <c r="GHD41" s="25"/>
      <c r="GHF41" s="25"/>
      <c r="GHH41" s="25"/>
      <c r="GHJ41" s="25"/>
      <c r="GHL41" s="25"/>
      <c r="GHN41" s="25"/>
      <c r="GHP41" s="25"/>
      <c r="GHR41" s="25"/>
      <c r="GHT41" s="25"/>
      <c r="GHV41" s="25"/>
      <c r="GHX41" s="25"/>
      <c r="GHZ41" s="25"/>
      <c r="GIB41" s="25"/>
      <c r="GID41" s="25"/>
      <c r="GIF41" s="25"/>
      <c r="GIH41" s="25"/>
      <c r="GIJ41" s="25"/>
      <c r="GIL41" s="25"/>
      <c r="GIN41" s="25"/>
      <c r="GIP41" s="25"/>
      <c r="GIR41" s="25"/>
      <c r="GIT41" s="25"/>
      <c r="GIV41" s="25"/>
      <c r="GIX41" s="25"/>
      <c r="GIZ41" s="25"/>
      <c r="GJB41" s="25"/>
      <c r="GJD41" s="25"/>
      <c r="GJF41" s="25"/>
      <c r="GJH41" s="25"/>
      <c r="GJJ41" s="25"/>
      <c r="GJL41" s="25"/>
      <c r="GJN41" s="25"/>
      <c r="GJP41" s="25"/>
      <c r="GJR41" s="25"/>
      <c r="GJT41" s="25"/>
      <c r="GJV41" s="25"/>
      <c r="GJX41" s="25"/>
      <c r="GJZ41" s="25"/>
      <c r="GKB41" s="25"/>
      <c r="GKD41" s="25"/>
      <c r="GKF41" s="25"/>
      <c r="GKH41" s="25"/>
      <c r="GKJ41" s="25"/>
      <c r="GKL41" s="25"/>
      <c r="GKN41" s="25"/>
      <c r="GKP41" s="25"/>
      <c r="GKR41" s="25"/>
      <c r="GKT41" s="25"/>
      <c r="GKV41" s="25"/>
      <c r="GKX41" s="25"/>
      <c r="GKZ41" s="25"/>
      <c r="GLB41" s="25"/>
      <c r="GLD41" s="25"/>
      <c r="GLF41" s="25"/>
      <c r="GLH41" s="25"/>
      <c r="GLJ41" s="25"/>
      <c r="GLL41" s="25"/>
      <c r="GLN41" s="25"/>
      <c r="GLP41" s="25"/>
      <c r="GLR41" s="25"/>
      <c r="GLT41" s="25"/>
      <c r="GLV41" s="25"/>
      <c r="GLX41" s="25"/>
      <c r="GLZ41" s="25"/>
      <c r="GMB41" s="25"/>
      <c r="GMD41" s="25"/>
      <c r="GMF41" s="25"/>
      <c r="GMH41" s="25"/>
      <c r="GMJ41" s="25"/>
      <c r="GML41" s="25"/>
      <c r="GMN41" s="25"/>
      <c r="GMP41" s="25"/>
      <c r="GMR41" s="25"/>
      <c r="GMT41" s="25"/>
      <c r="GMV41" s="25"/>
      <c r="GMX41" s="25"/>
      <c r="GMZ41" s="25"/>
      <c r="GNB41" s="25"/>
      <c r="GND41" s="25"/>
      <c r="GNF41" s="25"/>
      <c r="GNH41" s="25"/>
      <c r="GNJ41" s="25"/>
      <c r="GNL41" s="25"/>
      <c r="GNN41" s="25"/>
      <c r="GNP41" s="25"/>
      <c r="GNR41" s="25"/>
      <c r="GNT41" s="25"/>
      <c r="GNV41" s="25"/>
      <c r="GNX41" s="25"/>
      <c r="GNZ41" s="25"/>
      <c r="GOB41" s="25"/>
      <c r="GOD41" s="25"/>
      <c r="GOF41" s="25"/>
      <c r="GOH41" s="25"/>
      <c r="GOJ41" s="25"/>
      <c r="GOL41" s="25"/>
      <c r="GON41" s="25"/>
      <c r="GOP41" s="25"/>
      <c r="GOR41" s="25"/>
      <c r="GOT41" s="25"/>
      <c r="GOV41" s="25"/>
      <c r="GOX41" s="25"/>
      <c r="GOZ41" s="25"/>
      <c r="GPB41" s="25"/>
      <c r="GPD41" s="25"/>
      <c r="GPF41" s="25"/>
      <c r="GPH41" s="25"/>
      <c r="GPJ41" s="25"/>
      <c r="GPL41" s="25"/>
      <c r="GPN41" s="25"/>
      <c r="GPP41" s="25"/>
      <c r="GPR41" s="25"/>
      <c r="GPT41" s="25"/>
      <c r="GPV41" s="25"/>
      <c r="GPX41" s="25"/>
      <c r="GPZ41" s="25"/>
      <c r="GQB41" s="25"/>
      <c r="GQD41" s="25"/>
      <c r="GQF41" s="25"/>
      <c r="GQH41" s="25"/>
      <c r="GQJ41" s="25"/>
      <c r="GQL41" s="25"/>
      <c r="GQN41" s="25"/>
      <c r="GQP41" s="25"/>
      <c r="GQR41" s="25"/>
      <c r="GQT41" s="25"/>
      <c r="GQV41" s="25"/>
      <c r="GQX41" s="25"/>
      <c r="GQZ41" s="25"/>
      <c r="GRB41" s="25"/>
      <c r="GRD41" s="25"/>
      <c r="GRF41" s="25"/>
      <c r="GRH41" s="25"/>
      <c r="GRJ41" s="25"/>
      <c r="GRL41" s="25"/>
      <c r="GRN41" s="25"/>
      <c r="GRP41" s="25"/>
      <c r="GRR41" s="25"/>
      <c r="GRT41" s="25"/>
      <c r="GRV41" s="25"/>
      <c r="GRX41" s="25"/>
      <c r="GRZ41" s="25"/>
      <c r="GSB41" s="25"/>
      <c r="GSD41" s="25"/>
      <c r="GSF41" s="25"/>
      <c r="GSH41" s="25"/>
      <c r="GSJ41" s="25"/>
      <c r="GSL41" s="25"/>
      <c r="GSN41" s="25"/>
      <c r="GSP41" s="25"/>
      <c r="GSR41" s="25"/>
      <c r="GST41" s="25"/>
      <c r="GSV41" s="25"/>
      <c r="GSX41" s="25"/>
      <c r="GSZ41" s="25"/>
      <c r="GTB41" s="25"/>
      <c r="GTD41" s="25"/>
      <c r="GTF41" s="25"/>
      <c r="GTH41" s="25"/>
      <c r="GTJ41" s="25"/>
      <c r="GTL41" s="25"/>
      <c r="GTN41" s="25"/>
      <c r="GTP41" s="25"/>
      <c r="GTR41" s="25"/>
      <c r="GTT41" s="25"/>
      <c r="GTV41" s="25"/>
      <c r="GTX41" s="25"/>
      <c r="GTZ41" s="25"/>
      <c r="GUB41" s="25"/>
      <c r="GUD41" s="25"/>
      <c r="GUF41" s="25"/>
      <c r="GUH41" s="25"/>
      <c r="GUJ41" s="25"/>
      <c r="GUL41" s="25"/>
      <c r="GUN41" s="25"/>
      <c r="GUP41" s="25"/>
      <c r="GUR41" s="25"/>
      <c r="GUT41" s="25"/>
      <c r="GUV41" s="25"/>
      <c r="GUX41" s="25"/>
      <c r="GUZ41" s="25"/>
      <c r="GVB41" s="25"/>
      <c r="GVD41" s="25"/>
      <c r="GVF41" s="25"/>
      <c r="GVH41" s="25"/>
      <c r="GVJ41" s="25"/>
      <c r="GVL41" s="25"/>
      <c r="GVN41" s="25"/>
      <c r="GVP41" s="25"/>
      <c r="GVR41" s="25"/>
      <c r="GVT41" s="25"/>
      <c r="GVV41" s="25"/>
      <c r="GVX41" s="25"/>
      <c r="GVZ41" s="25"/>
      <c r="GWB41" s="25"/>
      <c r="GWD41" s="25"/>
      <c r="GWF41" s="25"/>
      <c r="GWH41" s="25"/>
      <c r="GWJ41" s="25"/>
      <c r="GWL41" s="25"/>
      <c r="GWN41" s="25"/>
      <c r="GWP41" s="25"/>
      <c r="GWR41" s="25"/>
      <c r="GWT41" s="25"/>
      <c r="GWV41" s="25"/>
      <c r="GWX41" s="25"/>
      <c r="GWZ41" s="25"/>
      <c r="GXB41" s="25"/>
      <c r="GXD41" s="25"/>
      <c r="GXF41" s="25"/>
      <c r="GXH41" s="25"/>
      <c r="GXJ41" s="25"/>
      <c r="GXL41" s="25"/>
      <c r="GXN41" s="25"/>
      <c r="GXP41" s="25"/>
      <c r="GXR41" s="25"/>
      <c r="GXT41" s="25"/>
      <c r="GXV41" s="25"/>
      <c r="GXX41" s="25"/>
      <c r="GXZ41" s="25"/>
      <c r="GYB41" s="25"/>
      <c r="GYD41" s="25"/>
      <c r="GYF41" s="25"/>
      <c r="GYH41" s="25"/>
      <c r="GYJ41" s="25"/>
      <c r="GYL41" s="25"/>
      <c r="GYN41" s="25"/>
      <c r="GYP41" s="25"/>
      <c r="GYR41" s="25"/>
      <c r="GYT41" s="25"/>
      <c r="GYV41" s="25"/>
      <c r="GYX41" s="25"/>
      <c r="GYZ41" s="25"/>
      <c r="GZB41" s="25"/>
      <c r="GZD41" s="25"/>
      <c r="GZF41" s="25"/>
      <c r="GZH41" s="25"/>
      <c r="GZJ41" s="25"/>
      <c r="GZL41" s="25"/>
      <c r="GZN41" s="25"/>
      <c r="GZP41" s="25"/>
      <c r="GZR41" s="25"/>
      <c r="GZT41" s="25"/>
      <c r="GZV41" s="25"/>
      <c r="GZX41" s="25"/>
      <c r="GZZ41" s="25"/>
      <c r="HAB41" s="25"/>
      <c r="HAD41" s="25"/>
      <c r="HAF41" s="25"/>
      <c r="HAH41" s="25"/>
      <c r="HAJ41" s="25"/>
      <c r="HAL41" s="25"/>
      <c r="HAN41" s="25"/>
      <c r="HAP41" s="25"/>
      <c r="HAR41" s="25"/>
      <c r="HAT41" s="25"/>
      <c r="HAV41" s="25"/>
      <c r="HAX41" s="25"/>
      <c r="HAZ41" s="25"/>
      <c r="HBB41" s="25"/>
      <c r="HBD41" s="25"/>
      <c r="HBF41" s="25"/>
      <c r="HBH41" s="25"/>
      <c r="HBJ41" s="25"/>
      <c r="HBL41" s="25"/>
      <c r="HBN41" s="25"/>
      <c r="HBP41" s="25"/>
      <c r="HBR41" s="25"/>
      <c r="HBT41" s="25"/>
      <c r="HBV41" s="25"/>
      <c r="HBX41" s="25"/>
      <c r="HBZ41" s="25"/>
      <c r="HCB41" s="25"/>
      <c r="HCD41" s="25"/>
      <c r="HCF41" s="25"/>
      <c r="HCH41" s="25"/>
      <c r="HCJ41" s="25"/>
      <c r="HCL41" s="25"/>
      <c r="HCN41" s="25"/>
      <c r="HCP41" s="25"/>
      <c r="HCR41" s="25"/>
      <c r="HCT41" s="25"/>
      <c r="HCV41" s="25"/>
      <c r="HCX41" s="25"/>
      <c r="HCZ41" s="25"/>
      <c r="HDB41" s="25"/>
      <c r="HDD41" s="25"/>
      <c r="HDF41" s="25"/>
      <c r="HDH41" s="25"/>
      <c r="HDJ41" s="25"/>
      <c r="HDL41" s="25"/>
      <c r="HDN41" s="25"/>
      <c r="HDP41" s="25"/>
      <c r="HDR41" s="25"/>
      <c r="HDT41" s="25"/>
      <c r="HDV41" s="25"/>
      <c r="HDX41" s="25"/>
      <c r="HDZ41" s="25"/>
      <c r="HEB41" s="25"/>
      <c r="HED41" s="25"/>
      <c r="HEF41" s="25"/>
      <c r="HEH41" s="25"/>
      <c r="HEJ41" s="25"/>
      <c r="HEL41" s="25"/>
      <c r="HEN41" s="25"/>
      <c r="HEP41" s="25"/>
      <c r="HER41" s="25"/>
      <c r="HET41" s="25"/>
      <c r="HEV41" s="25"/>
      <c r="HEX41" s="25"/>
      <c r="HEZ41" s="25"/>
      <c r="HFB41" s="25"/>
      <c r="HFD41" s="25"/>
      <c r="HFF41" s="25"/>
      <c r="HFH41" s="25"/>
      <c r="HFJ41" s="25"/>
      <c r="HFL41" s="25"/>
      <c r="HFN41" s="25"/>
      <c r="HFP41" s="25"/>
      <c r="HFR41" s="25"/>
      <c r="HFT41" s="25"/>
      <c r="HFV41" s="25"/>
      <c r="HFX41" s="25"/>
      <c r="HFZ41" s="25"/>
      <c r="HGB41" s="25"/>
      <c r="HGD41" s="25"/>
      <c r="HGF41" s="25"/>
      <c r="HGH41" s="25"/>
      <c r="HGJ41" s="25"/>
      <c r="HGL41" s="25"/>
      <c r="HGN41" s="25"/>
      <c r="HGP41" s="25"/>
      <c r="HGR41" s="25"/>
      <c r="HGT41" s="25"/>
      <c r="HGV41" s="25"/>
      <c r="HGX41" s="25"/>
      <c r="HGZ41" s="25"/>
      <c r="HHB41" s="25"/>
      <c r="HHD41" s="25"/>
      <c r="HHF41" s="25"/>
      <c r="HHH41" s="25"/>
      <c r="HHJ41" s="25"/>
      <c r="HHL41" s="25"/>
      <c r="HHN41" s="25"/>
      <c r="HHP41" s="25"/>
      <c r="HHR41" s="25"/>
      <c r="HHT41" s="25"/>
      <c r="HHV41" s="25"/>
      <c r="HHX41" s="25"/>
      <c r="HHZ41" s="25"/>
      <c r="HIB41" s="25"/>
      <c r="HID41" s="25"/>
      <c r="HIF41" s="25"/>
      <c r="HIH41" s="25"/>
      <c r="HIJ41" s="25"/>
      <c r="HIL41" s="25"/>
      <c r="HIN41" s="25"/>
      <c r="HIP41" s="25"/>
      <c r="HIR41" s="25"/>
      <c r="HIT41" s="25"/>
      <c r="HIV41" s="25"/>
      <c r="HIX41" s="25"/>
      <c r="HIZ41" s="25"/>
      <c r="HJB41" s="25"/>
      <c r="HJD41" s="25"/>
      <c r="HJF41" s="25"/>
      <c r="HJH41" s="25"/>
      <c r="HJJ41" s="25"/>
      <c r="HJL41" s="25"/>
      <c r="HJN41" s="25"/>
      <c r="HJP41" s="25"/>
      <c r="HJR41" s="25"/>
      <c r="HJT41" s="25"/>
      <c r="HJV41" s="25"/>
      <c r="HJX41" s="25"/>
      <c r="HJZ41" s="25"/>
      <c r="HKB41" s="25"/>
      <c r="HKD41" s="25"/>
      <c r="HKF41" s="25"/>
      <c r="HKH41" s="25"/>
      <c r="HKJ41" s="25"/>
      <c r="HKL41" s="25"/>
      <c r="HKN41" s="25"/>
      <c r="HKP41" s="25"/>
      <c r="HKR41" s="25"/>
      <c r="HKT41" s="25"/>
      <c r="HKV41" s="25"/>
      <c r="HKX41" s="25"/>
      <c r="HKZ41" s="25"/>
      <c r="HLB41" s="25"/>
      <c r="HLD41" s="25"/>
      <c r="HLF41" s="25"/>
      <c r="HLH41" s="25"/>
      <c r="HLJ41" s="25"/>
      <c r="HLL41" s="25"/>
      <c r="HLN41" s="25"/>
      <c r="HLP41" s="25"/>
      <c r="HLR41" s="25"/>
      <c r="HLT41" s="25"/>
      <c r="HLV41" s="25"/>
      <c r="HLX41" s="25"/>
      <c r="HLZ41" s="25"/>
      <c r="HMB41" s="25"/>
      <c r="HMD41" s="25"/>
      <c r="HMF41" s="25"/>
      <c r="HMH41" s="25"/>
      <c r="HMJ41" s="25"/>
      <c r="HML41" s="25"/>
      <c r="HMN41" s="25"/>
      <c r="HMP41" s="25"/>
      <c r="HMR41" s="25"/>
      <c r="HMT41" s="25"/>
      <c r="HMV41" s="25"/>
      <c r="HMX41" s="25"/>
      <c r="HMZ41" s="25"/>
      <c r="HNB41" s="25"/>
      <c r="HND41" s="25"/>
      <c r="HNF41" s="25"/>
      <c r="HNH41" s="25"/>
      <c r="HNJ41" s="25"/>
      <c r="HNL41" s="25"/>
      <c r="HNN41" s="25"/>
      <c r="HNP41" s="25"/>
      <c r="HNR41" s="25"/>
      <c r="HNT41" s="25"/>
      <c r="HNV41" s="25"/>
      <c r="HNX41" s="25"/>
      <c r="HNZ41" s="25"/>
      <c r="HOB41" s="25"/>
      <c r="HOD41" s="25"/>
      <c r="HOF41" s="25"/>
      <c r="HOH41" s="25"/>
      <c r="HOJ41" s="25"/>
      <c r="HOL41" s="25"/>
      <c r="HON41" s="25"/>
      <c r="HOP41" s="25"/>
      <c r="HOR41" s="25"/>
      <c r="HOT41" s="25"/>
      <c r="HOV41" s="25"/>
      <c r="HOX41" s="25"/>
      <c r="HOZ41" s="25"/>
      <c r="HPB41" s="25"/>
      <c r="HPD41" s="25"/>
      <c r="HPF41" s="25"/>
      <c r="HPH41" s="25"/>
      <c r="HPJ41" s="25"/>
      <c r="HPL41" s="25"/>
      <c r="HPN41" s="25"/>
      <c r="HPP41" s="25"/>
      <c r="HPR41" s="25"/>
      <c r="HPT41" s="25"/>
      <c r="HPV41" s="25"/>
      <c r="HPX41" s="25"/>
      <c r="HPZ41" s="25"/>
      <c r="HQB41" s="25"/>
      <c r="HQD41" s="25"/>
      <c r="HQF41" s="25"/>
      <c r="HQH41" s="25"/>
      <c r="HQJ41" s="25"/>
      <c r="HQL41" s="25"/>
      <c r="HQN41" s="25"/>
      <c r="HQP41" s="25"/>
      <c r="HQR41" s="25"/>
      <c r="HQT41" s="25"/>
      <c r="HQV41" s="25"/>
      <c r="HQX41" s="25"/>
      <c r="HQZ41" s="25"/>
      <c r="HRB41" s="25"/>
      <c r="HRD41" s="25"/>
      <c r="HRF41" s="25"/>
      <c r="HRH41" s="25"/>
      <c r="HRJ41" s="25"/>
      <c r="HRL41" s="25"/>
      <c r="HRN41" s="25"/>
      <c r="HRP41" s="25"/>
      <c r="HRR41" s="25"/>
      <c r="HRT41" s="25"/>
      <c r="HRV41" s="25"/>
      <c r="HRX41" s="25"/>
      <c r="HRZ41" s="25"/>
      <c r="HSB41" s="25"/>
      <c r="HSD41" s="25"/>
      <c r="HSF41" s="25"/>
      <c r="HSH41" s="25"/>
      <c r="HSJ41" s="25"/>
      <c r="HSL41" s="25"/>
      <c r="HSN41" s="25"/>
      <c r="HSP41" s="25"/>
      <c r="HSR41" s="25"/>
      <c r="HST41" s="25"/>
      <c r="HSV41" s="25"/>
      <c r="HSX41" s="25"/>
      <c r="HSZ41" s="25"/>
      <c r="HTB41" s="25"/>
      <c r="HTD41" s="25"/>
      <c r="HTF41" s="25"/>
      <c r="HTH41" s="25"/>
      <c r="HTJ41" s="25"/>
      <c r="HTL41" s="25"/>
      <c r="HTN41" s="25"/>
      <c r="HTP41" s="25"/>
      <c r="HTR41" s="25"/>
      <c r="HTT41" s="25"/>
      <c r="HTV41" s="25"/>
      <c r="HTX41" s="25"/>
      <c r="HTZ41" s="25"/>
      <c r="HUB41" s="25"/>
      <c r="HUD41" s="25"/>
      <c r="HUF41" s="25"/>
      <c r="HUH41" s="25"/>
      <c r="HUJ41" s="25"/>
      <c r="HUL41" s="25"/>
      <c r="HUN41" s="25"/>
      <c r="HUP41" s="25"/>
      <c r="HUR41" s="25"/>
      <c r="HUT41" s="25"/>
      <c r="HUV41" s="25"/>
      <c r="HUX41" s="25"/>
      <c r="HUZ41" s="25"/>
      <c r="HVB41" s="25"/>
      <c r="HVD41" s="25"/>
      <c r="HVF41" s="25"/>
      <c r="HVH41" s="25"/>
      <c r="HVJ41" s="25"/>
      <c r="HVL41" s="25"/>
      <c r="HVN41" s="25"/>
      <c r="HVP41" s="25"/>
      <c r="HVR41" s="25"/>
      <c r="HVT41" s="25"/>
      <c r="HVV41" s="25"/>
      <c r="HVX41" s="25"/>
      <c r="HVZ41" s="25"/>
      <c r="HWB41" s="25"/>
      <c r="HWD41" s="25"/>
      <c r="HWF41" s="25"/>
      <c r="HWH41" s="25"/>
      <c r="HWJ41" s="25"/>
      <c r="HWL41" s="25"/>
      <c r="HWN41" s="25"/>
      <c r="HWP41" s="25"/>
      <c r="HWR41" s="25"/>
      <c r="HWT41" s="25"/>
      <c r="HWV41" s="25"/>
      <c r="HWX41" s="25"/>
      <c r="HWZ41" s="25"/>
      <c r="HXB41" s="25"/>
      <c r="HXD41" s="25"/>
      <c r="HXF41" s="25"/>
      <c r="HXH41" s="25"/>
      <c r="HXJ41" s="25"/>
      <c r="HXL41" s="25"/>
      <c r="HXN41" s="25"/>
      <c r="HXP41" s="25"/>
      <c r="HXR41" s="25"/>
      <c r="HXT41" s="25"/>
      <c r="HXV41" s="25"/>
      <c r="HXX41" s="25"/>
      <c r="HXZ41" s="25"/>
      <c r="HYB41" s="25"/>
      <c r="HYD41" s="25"/>
      <c r="HYF41" s="25"/>
      <c r="HYH41" s="25"/>
      <c r="HYJ41" s="25"/>
      <c r="HYL41" s="25"/>
      <c r="HYN41" s="25"/>
      <c r="HYP41" s="25"/>
      <c r="HYR41" s="25"/>
      <c r="HYT41" s="25"/>
      <c r="HYV41" s="25"/>
      <c r="HYX41" s="25"/>
      <c r="HYZ41" s="25"/>
      <c r="HZB41" s="25"/>
      <c r="HZD41" s="25"/>
      <c r="HZF41" s="25"/>
      <c r="HZH41" s="25"/>
      <c r="HZJ41" s="25"/>
      <c r="HZL41" s="25"/>
      <c r="HZN41" s="25"/>
      <c r="HZP41" s="25"/>
      <c r="HZR41" s="25"/>
      <c r="HZT41" s="25"/>
      <c r="HZV41" s="25"/>
      <c r="HZX41" s="25"/>
      <c r="HZZ41" s="25"/>
      <c r="IAB41" s="25"/>
      <c r="IAD41" s="25"/>
      <c r="IAF41" s="25"/>
      <c r="IAH41" s="25"/>
      <c r="IAJ41" s="25"/>
      <c r="IAL41" s="25"/>
      <c r="IAN41" s="25"/>
      <c r="IAP41" s="25"/>
      <c r="IAR41" s="25"/>
      <c r="IAT41" s="25"/>
      <c r="IAV41" s="25"/>
      <c r="IAX41" s="25"/>
      <c r="IAZ41" s="25"/>
      <c r="IBB41" s="25"/>
      <c r="IBD41" s="25"/>
      <c r="IBF41" s="25"/>
      <c r="IBH41" s="25"/>
      <c r="IBJ41" s="25"/>
      <c r="IBL41" s="25"/>
      <c r="IBN41" s="25"/>
      <c r="IBP41" s="25"/>
      <c r="IBR41" s="25"/>
      <c r="IBT41" s="25"/>
      <c r="IBV41" s="25"/>
      <c r="IBX41" s="25"/>
      <c r="IBZ41" s="25"/>
      <c r="ICB41" s="25"/>
      <c r="ICD41" s="25"/>
      <c r="ICF41" s="25"/>
      <c r="ICH41" s="25"/>
      <c r="ICJ41" s="25"/>
      <c r="ICL41" s="25"/>
      <c r="ICN41" s="25"/>
      <c r="ICP41" s="25"/>
      <c r="ICR41" s="25"/>
      <c r="ICT41" s="25"/>
      <c r="ICV41" s="25"/>
      <c r="ICX41" s="25"/>
      <c r="ICZ41" s="25"/>
      <c r="IDB41" s="25"/>
      <c r="IDD41" s="25"/>
      <c r="IDF41" s="25"/>
      <c r="IDH41" s="25"/>
      <c r="IDJ41" s="25"/>
      <c r="IDL41" s="25"/>
      <c r="IDN41" s="25"/>
      <c r="IDP41" s="25"/>
      <c r="IDR41" s="25"/>
      <c r="IDT41" s="25"/>
      <c r="IDV41" s="25"/>
      <c r="IDX41" s="25"/>
      <c r="IDZ41" s="25"/>
      <c r="IEB41" s="25"/>
      <c r="IED41" s="25"/>
      <c r="IEF41" s="25"/>
      <c r="IEH41" s="25"/>
      <c r="IEJ41" s="25"/>
      <c r="IEL41" s="25"/>
      <c r="IEN41" s="25"/>
      <c r="IEP41" s="25"/>
      <c r="IER41" s="25"/>
      <c r="IET41" s="25"/>
      <c r="IEV41" s="25"/>
      <c r="IEX41" s="25"/>
      <c r="IEZ41" s="25"/>
      <c r="IFB41" s="25"/>
      <c r="IFD41" s="25"/>
      <c r="IFF41" s="25"/>
      <c r="IFH41" s="25"/>
      <c r="IFJ41" s="25"/>
      <c r="IFL41" s="25"/>
      <c r="IFN41" s="25"/>
      <c r="IFP41" s="25"/>
      <c r="IFR41" s="25"/>
      <c r="IFT41" s="25"/>
      <c r="IFV41" s="25"/>
      <c r="IFX41" s="25"/>
      <c r="IFZ41" s="25"/>
      <c r="IGB41" s="25"/>
      <c r="IGD41" s="25"/>
      <c r="IGF41" s="25"/>
      <c r="IGH41" s="25"/>
      <c r="IGJ41" s="25"/>
      <c r="IGL41" s="25"/>
      <c r="IGN41" s="25"/>
      <c r="IGP41" s="25"/>
      <c r="IGR41" s="25"/>
      <c r="IGT41" s="25"/>
      <c r="IGV41" s="25"/>
      <c r="IGX41" s="25"/>
      <c r="IGZ41" s="25"/>
      <c r="IHB41" s="25"/>
      <c r="IHD41" s="25"/>
      <c r="IHF41" s="25"/>
      <c r="IHH41" s="25"/>
      <c r="IHJ41" s="25"/>
      <c r="IHL41" s="25"/>
      <c r="IHN41" s="25"/>
      <c r="IHP41" s="25"/>
      <c r="IHR41" s="25"/>
      <c r="IHT41" s="25"/>
      <c r="IHV41" s="25"/>
      <c r="IHX41" s="25"/>
      <c r="IHZ41" s="25"/>
      <c r="IIB41" s="25"/>
      <c r="IID41" s="25"/>
      <c r="IIF41" s="25"/>
      <c r="IIH41" s="25"/>
      <c r="IIJ41" s="25"/>
      <c r="IIL41" s="25"/>
      <c r="IIN41" s="25"/>
      <c r="IIP41" s="25"/>
      <c r="IIR41" s="25"/>
      <c r="IIT41" s="25"/>
      <c r="IIV41" s="25"/>
      <c r="IIX41" s="25"/>
      <c r="IIZ41" s="25"/>
      <c r="IJB41" s="25"/>
      <c r="IJD41" s="25"/>
      <c r="IJF41" s="25"/>
      <c r="IJH41" s="25"/>
      <c r="IJJ41" s="25"/>
      <c r="IJL41" s="25"/>
      <c r="IJN41" s="25"/>
      <c r="IJP41" s="25"/>
      <c r="IJR41" s="25"/>
      <c r="IJT41" s="25"/>
      <c r="IJV41" s="25"/>
      <c r="IJX41" s="25"/>
      <c r="IJZ41" s="25"/>
      <c r="IKB41" s="25"/>
      <c r="IKD41" s="25"/>
      <c r="IKF41" s="25"/>
      <c r="IKH41" s="25"/>
      <c r="IKJ41" s="25"/>
      <c r="IKL41" s="25"/>
      <c r="IKN41" s="25"/>
      <c r="IKP41" s="25"/>
      <c r="IKR41" s="25"/>
      <c r="IKT41" s="25"/>
      <c r="IKV41" s="25"/>
      <c r="IKX41" s="25"/>
      <c r="IKZ41" s="25"/>
      <c r="ILB41" s="25"/>
      <c r="ILD41" s="25"/>
      <c r="ILF41" s="25"/>
      <c r="ILH41" s="25"/>
      <c r="ILJ41" s="25"/>
      <c r="ILL41" s="25"/>
      <c r="ILN41" s="25"/>
      <c r="ILP41" s="25"/>
      <c r="ILR41" s="25"/>
      <c r="ILT41" s="25"/>
      <c r="ILV41" s="25"/>
      <c r="ILX41" s="25"/>
      <c r="ILZ41" s="25"/>
      <c r="IMB41" s="25"/>
      <c r="IMD41" s="25"/>
      <c r="IMF41" s="25"/>
      <c r="IMH41" s="25"/>
      <c r="IMJ41" s="25"/>
      <c r="IML41" s="25"/>
      <c r="IMN41" s="25"/>
      <c r="IMP41" s="25"/>
      <c r="IMR41" s="25"/>
      <c r="IMT41" s="25"/>
      <c r="IMV41" s="25"/>
      <c r="IMX41" s="25"/>
      <c r="IMZ41" s="25"/>
      <c r="INB41" s="25"/>
      <c r="IND41" s="25"/>
      <c r="INF41" s="25"/>
      <c r="INH41" s="25"/>
      <c r="INJ41" s="25"/>
      <c r="INL41" s="25"/>
      <c r="INN41" s="25"/>
      <c r="INP41" s="25"/>
      <c r="INR41" s="25"/>
      <c r="INT41" s="25"/>
      <c r="INV41" s="25"/>
      <c r="INX41" s="25"/>
      <c r="INZ41" s="25"/>
      <c r="IOB41" s="25"/>
      <c r="IOD41" s="25"/>
      <c r="IOF41" s="25"/>
      <c r="IOH41" s="25"/>
      <c r="IOJ41" s="25"/>
      <c r="IOL41" s="25"/>
      <c r="ION41" s="25"/>
      <c r="IOP41" s="25"/>
      <c r="IOR41" s="25"/>
      <c r="IOT41" s="25"/>
      <c r="IOV41" s="25"/>
      <c r="IOX41" s="25"/>
      <c r="IOZ41" s="25"/>
      <c r="IPB41" s="25"/>
      <c r="IPD41" s="25"/>
      <c r="IPF41" s="25"/>
      <c r="IPH41" s="25"/>
      <c r="IPJ41" s="25"/>
      <c r="IPL41" s="25"/>
      <c r="IPN41" s="25"/>
      <c r="IPP41" s="25"/>
      <c r="IPR41" s="25"/>
      <c r="IPT41" s="25"/>
      <c r="IPV41" s="25"/>
      <c r="IPX41" s="25"/>
      <c r="IPZ41" s="25"/>
      <c r="IQB41" s="25"/>
      <c r="IQD41" s="25"/>
      <c r="IQF41" s="25"/>
      <c r="IQH41" s="25"/>
      <c r="IQJ41" s="25"/>
      <c r="IQL41" s="25"/>
      <c r="IQN41" s="25"/>
      <c r="IQP41" s="25"/>
      <c r="IQR41" s="25"/>
      <c r="IQT41" s="25"/>
      <c r="IQV41" s="25"/>
      <c r="IQX41" s="25"/>
      <c r="IQZ41" s="25"/>
      <c r="IRB41" s="25"/>
      <c r="IRD41" s="25"/>
      <c r="IRF41" s="25"/>
      <c r="IRH41" s="25"/>
      <c r="IRJ41" s="25"/>
      <c r="IRL41" s="25"/>
      <c r="IRN41" s="25"/>
      <c r="IRP41" s="25"/>
      <c r="IRR41" s="25"/>
      <c r="IRT41" s="25"/>
      <c r="IRV41" s="25"/>
      <c r="IRX41" s="25"/>
      <c r="IRZ41" s="25"/>
      <c r="ISB41" s="25"/>
      <c r="ISD41" s="25"/>
      <c r="ISF41" s="25"/>
      <c r="ISH41" s="25"/>
      <c r="ISJ41" s="25"/>
      <c r="ISL41" s="25"/>
      <c r="ISN41" s="25"/>
      <c r="ISP41" s="25"/>
      <c r="ISR41" s="25"/>
      <c r="IST41" s="25"/>
      <c r="ISV41" s="25"/>
      <c r="ISX41" s="25"/>
      <c r="ISZ41" s="25"/>
      <c r="ITB41" s="25"/>
      <c r="ITD41" s="25"/>
      <c r="ITF41" s="25"/>
      <c r="ITH41" s="25"/>
      <c r="ITJ41" s="25"/>
      <c r="ITL41" s="25"/>
      <c r="ITN41" s="25"/>
      <c r="ITP41" s="25"/>
      <c r="ITR41" s="25"/>
      <c r="ITT41" s="25"/>
      <c r="ITV41" s="25"/>
      <c r="ITX41" s="25"/>
      <c r="ITZ41" s="25"/>
      <c r="IUB41" s="25"/>
      <c r="IUD41" s="25"/>
      <c r="IUF41" s="25"/>
      <c r="IUH41" s="25"/>
      <c r="IUJ41" s="25"/>
      <c r="IUL41" s="25"/>
      <c r="IUN41" s="25"/>
      <c r="IUP41" s="25"/>
      <c r="IUR41" s="25"/>
      <c r="IUT41" s="25"/>
      <c r="IUV41" s="25"/>
      <c r="IUX41" s="25"/>
      <c r="IUZ41" s="25"/>
      <c r="IVB41" s="25"/>
      <c r="IVD41" s="25"/>
      <c r="IVF41" s="25"/>
      <c r="IVH41" s="25"/>
      <c r="IVJ41" s="25"/>
      <c r="IVL41" s="25"/>
      <c r="IVN41" s="25"/>
      <c r="IVP41" s="25"/>
      <c r="IVR41" s="25"/>
      <c r="IVT41" s="25"/>
      <c r="IVV41" s="25"/>
      <c r="IVX41" s="25"/>
      <c r="IVZ41" s="25"/>
      <c r="IWB41" s="25"/>
      <c r="IWD41" s="25"/>
      <c r="IWF41" s="25"/>
      <c r="IWH41" s="25"/>
      <c r="IWJ41" s="25"/>
      <c r="IWL41" s="25"/>
      <c r="IWN41" s="25"/>
      <c r="IWP41" s="25"/>
      <c r="IWR41" s="25"/>
      <c r="IWT41" s="25"/>
      <c r="IWV41" s="25"/>
      <c r="IWX41" s="25"/>
      <c r="IWZ41" s="25"/>
      <c r="IXB41" s="25"/>
      <c r="IXD41" s="25"/>
      <c r="IXF41" s="25"/>
      <c r="IXH41" s="25"/>
      <c r="IXJ41" s="25"/>
      <c r="IXL41" s="25"/>
      <c r="IXN41" s="25"/>
      <c r="IXP41" s="25"/>
      <c r="IXR41" s="25"/>
      <c r="IXT41" s="25"/>
      <c r="IXV41" s="25"/>
      <c r="IXX41" s="25"/>
      <c r="IXZ41" s="25"/>
      <c r="IYB41" s="25"/>
      <c r="IYD41" s="25"/>
      <c r="IYF41" s="25"/>
      <c r="IYH41" s="25"/>
      <c r="IYJ41" s="25"/>
      <c r="IYL41" s="25"/>
      <c r="IYN41" s="25"/>
      <c r="IYP41" s="25"/>
      <c r="IYR41" s="25"/>
      <c r="IYT41" s="25"/>
      <c r="IYV41" s="25"/>
      <c r="IYX41" s="25"/>
      <c r="IYZ41" s="25"/>
      <c r="IZB41" s="25"/>
      <c r="IZD41" s="25"/>
      <c r="IZF41" s="25"/>
      <c r="IZH41" s="25"/>
      <c r="IZJ41" s="25"/>
      <c r="IZL41" s="25"/>
      <c r="IZN41" s="25"/>
      <c r="IZP41" s="25"/>
      <c r="IZR41" s="25"/>
      <c r="IZT41" s="25"/>
      <c r="IZV41" s="25"/>
      <c r="IZX41" s="25"/>
      <c r="IZZ41" s="25"/>
      <c r="JAB41" s="25"/>
      <c r="JAD41" s="25"/>
      <c r="JAF41" s="25"/>
      <c r="JAH41" s="25"/>
      <c r="JAJ41" s="25"/>
      <c r="JAL41" s="25"/>
      <c r="JAN41" s="25"/>
      <c r="JAP41" s="25"/>
      <c r="JAR41" s="25"/>
      <c r="JAT41" s="25"/>
      <c r="JAV41" s="25"/>
      <c r="JAX41" s="25"/>
      <c r="JAZ41" s="25"/>
      <c r="JBB41" s="25"/>
      <c r="JBD41" s="25"/>
      <c r="JBF41" s="25"/>
      <c r="JBH41" s="25"/>
      <c r="JBJ41" s="25"/>
      <c r="JBL41" s="25"/>
      <c r="JBN41" s="25"/>
      <c r="JBP41" s="25"/>
      <c r="JBR41" s="25"/>
      <c r="JBT41" s="25"/>
      <c r="JBV41" s="25"/>
      <c r="JBX41" s="25"/>
      <c r="JBZ41" s="25"/>
      <c r="JCB41" s="25"/>
      <c r="JCD41" s="25"/>
      <c r="JCF41" s="25"/>
      <c r="JCH41" s="25"/>
      <c r="JCJ41" s="25"/>
      <c r="JCL41" s="25"/>
      <c r="JCN41" s="25"/>
      <c r="JCP41" s="25"/>
      <c r="JCR41" s="25"/>
      <c r="JCT41" s="25"/>
      <c r="JCV41" s="25"/>
      <c r="JCX41" s="25"/>
      <c r="JCZ41" s="25"/>
      <c r="JDB41" s="25"/>
      <c r="JDD41" s="25"/>
      <c r="JDF41" s="25"/>
      <c r="JDH41" s="25"/>
      <c r="JDJ41" s="25"/>
      <c r="JDL41" s="25"/>
      <c r="JDN41" s="25"/>
      <c r="JDP41" s="25"/>
      <c r="JDR41" s="25"/>
      <c r="JDT41" s="25"/>
      <c r="JDV41" s="25"/>
      <c r="JDX41" s="25"/>
      <c r="JDZ41" s="25"/>
      <c r="JEB41" s="25"/>
      <c r="JED41" s="25"/>
      <c r="JEF41" s="25"/>
      <c r="JEH41" s="25"/>
      <c r="JEJ41" s="25"/>
      <c r="JEL41" s="25"/>
      <c r="JEN41" s="25"/>
      <c r="JEP41" s="25"/>
      <c r="JER41" s="25"/>
      <c r="JET41" s="25"/>
      <c r="JEV41" s="25"/>
      <c r="JEX41" s="25"/>
      <c r="JEZ41" s="25"/>
      <c r="JFB41" s="25"/>
      <c r="JFD41" s="25"/>
      <c r="JFF41" s="25"/>
      <c r="JFH41" s="25"/>
      <c r="JFJ41" s="25"/>
      <c r="JFL41" s="25"/>
      <c r="JFN41" s="25"/>
      <c r="JFP41" s="25"/>
      <c r="JFR41" s="25"/>
      <c r="JFT41" s="25"/>
      <c r="JFV41" s="25"/>
      <c r="JFX41" s="25"/>
      <c r="JFZ41" s="25"/>
      <c r="JGB41" s="25"/>
      <c r="JGD41" s="25"/>
      <c r="JGF41" s="25"/>
      <c r="JGH41" s="25"/>
      <c r="JGJ41" s="25"/>
      <c r="JGL41" s="25"/>
      <c r="JGN41" s="25"/>
      <c r="JGP41" s="25"/>
      <c r="JGR41" s="25"/>
      <c r="JGT41" s="25"/>
      <c r="JGV41" s="25"/>
      <c r="JGX41" s="25"/>
      <c r="JGZ41" s="25"/>
      <c r="JHB41" s="25"/>
      <c r="JHD41" s="25"/>
      <c r="JHF41" s="25"/>
      <c r="JHH41" s="25"/>
      <c r="JHJ41" s="25"/>
      <c r="JHL41" s="25"/>
      <c r="JHN41" s="25"/>
      <c r="JHP41" s="25"/>
      <c r="JHR41" s="25"/>
      <c r="JHT41" s="25"/>
      <c r="JHV41" s="25"/>
      <c r="JHX41" s="25"/>
      <c r="JHZ41" s="25"/>
      <c r="JIB41" s="25"/>
      <c r="JID41" s="25"/>
      <c r="JIF41" s="25"/>
      <c r="JIH41" s="25"/>
      <c r="JIJ41" s="25"/>
      <c r="JIL41" s="25"/>
      <c r="JIN41" s="25"/>
      <c r="JIP41" s="25"/>
      <c r="JIR41" s="25"/>
      <c r="JIT41" s="25"/>
      <c r="JIV41" s="25"/>
      <c r="JIX41" s="25"/>
      <c r="JIZ41" s="25"/>
      <c r="JJB41" s="25"/>
      <c r="JJD41" s="25"/>
      <c r="JJF41" s="25"/>
      <c r="JJH41" s="25"/>
      <c r="JJJ41" s="25"/>
      <c r="JJL41" s="25"/>
      <c r="JJN41" s="25"/>
      <c r="JJP41" s="25"/>
      <c r="JJR41" s="25"/>
      <c r="JJT41" s="25"/>
      <c r="JJV41" s="25"/>
      <c r="JJX41" s="25"/>
      <c r="JJZ41" s="25"/>
      <c r="JKB41" s="25"/>
      <c r="JKD41" s="25"/>
      <c r="JKF41" s="25"/>
      <c r="JKH41" s="25"/>
      <c r="JKJ41" s="25"/>
      <c r="JKL41" s="25"/>
      <c r="JKN41" s="25"/>
      <c r="JKP41" s="25"/>
      <c r="JKR41" s="25"/>
      <c r="JKT41" s="25"/>
      <c r="JKV41" s="25"/>
      <c r="JKX41" s="25"/>
      <c r="JKZ41" s="25"/>
      <c r="JLB41" s="25"/>
      <c r="JLD41" s="25"/>
      <c r="JLF41" s="25"/>
      <c r="JLH41" s="25"/>
      <c r="JLJ41" s="25"/>
      <c r="JLL41" s="25"/>
      <c r="JLN41" s="25"/>
      <c r="JLP41" s="25"/>
      <c r="JLR41" s="25"/>
      <c r="JLT41" s="25"/>
      <c r="JLV41" s="25"/>
      <c r="JLX41" s="25"/>
      <c r="JLZ41" s="25"/>
      <c r="JMB41" s="25"/>
      <c r="JMD41" s="25"/>
      <c r="JMF41" s="25"/>
      <c r="JMH41" s="25"/>
      <c r="JMJ41" s="25"/>
      <c r="JML41" s="25"/>
      <c r="JMN41" s="25"/>
      <c r="JMP41" s="25"/>
      <c r="JMR41" s="25"/>
      <c r="JMT41" s="25"/>
      <c r="JMV41" s="25"/>
      <c r="JMX41" s="25"/>
      <c r="JMZ41" s="25"/>
      <c r="JNB41" s="25"/>
      <c r="JND41" s="25"/>
      <c r="JNF41" s="25"/>
      <c r="JNH41" s="25"/>
      <c r="JNJ41" s="25"/>
      <c r="JNL41" s="25"/>
      <c r="JNN41" s="25"/>
      <c r="JNP41" s="25"/>
      <c r="JNR41" s="25"/>
      <c r="JNT41" s="25"/>
      <c r="JNV41" s="25"/>
      <c r="JNX41" s="25"/>
      <c r="JNZ41" s="25"/>
      <c r="JOB41" s="25"/>
      <c r="JOD41" s="25"/>
      <c r="JOF41" s="25"/>
      <c r="JOH41" s="25"/>
      <c r="JOJ41" s="25"/>
      <c r="JOL41" s="25"/>
      <c r="JON41" s="25"/>
      <c r="JOP41" s="25"/>
      <c r="JOR41" s="25"/>
      <c r="JOT41" s="25"/>
      <c r="JOV41" s="25"/>
      <c r="JOX41" s="25"/>
      <c r="JOZ41" s="25"/>
      <c r="JPB41" s="25"/>
      <c r="JPD41" s="25"/>
      <c r="JPF41" s="25"/>
      <c r="JPH41" s="25"/>
      <c r="JPJ41" s="25"/>
      <c r="JPL41" s="25"/>
      <c r="JPN41" s="25"/>
      <c r="JPP41" s="25"/>
      <c r="JPR41" s="25"/>
      <c r="JPT41" s="25"/>
      <c r="JPV41" s="25"/>
      <c r="JPX41" s="25"/>
      <c r="JPZ41" s="25"/>
      <c r="JQB41" s="25"/>
      <c r="JQD41" s="25"/>
      <c r="JQF41" s="25"/>
      <c r="JQH41" s="25"/>
      <c r="JQJ41" s="25"/>
      <c r="JQL41" s="25"/>
      <c r="JQN41" s="25"/>
      <c r="JQP41" s="25"/>
      <c r="JQR41" s="25"/>
      <c r="JQT41" s="25"/>
      <c r="JQV41" s="25"/>
      <c r="JQX41" s="25"/>
      <c r="JQZ41" s="25"/>
      <c r="JRB41" s="25"/>
      <c r="JRD41" s="25"/>
      <c r="JRF41" s="25"/>
      <c r="JRH41" s="25"/>
      <c r="JRJ41" s="25"/>
      <c r="JRL41" s="25"/>
      <c r="JRN41" s="25"/>
      <c r="JRP41" s="25"/>
      <c r="JRR41" s="25"/>
      <c r="JRT41" s="25"/>
      <c r="JRV41" s="25"/>
      <c r="JRX41" s="25"/>
      <c r="JRZ41" s="25"/>
      <c r="JSB41" s="25"/>
      <c r="JSD41" s="25"/>
      <c r="JSF41" s="25"/>
      <c r="JSH41" s="25"/>
      <c r="JSJ41" s="25"/>
      <c r="JSL41" s="25"/>
      <c r="JSN41" s="25"/>
      <c r="JSP41" s="25"/>
      <c r="JSR41" s="25"/>
      <c r="JST41" s="25"/>
      <c r="JSV41" s="25"/>
      <c r="JSX41" s="25"/>
      <c r="JSZ41" s="25"/>
      <c r="JTB41" s="25"/>
      <c r="JTD41" s="25"/>
      <c r="JTF41" s="25"/>
      <c r="JTH41" s="25"/>
      <c r="JTJ41" s="25"/>
      <c r="JTL41" s="25"/>
      <c r="JTN41" s="25"/>
      <c r="JTP41" s="25"/>
      <c r="JTR41" s="25"/>
      <c r="JTT41" s="25"/>
      <c r="JTV41" s="25"/>
      <c r="JTX41" s="25"/>
      <c r="JTZ41" s="25"/>
      <c r="JUB41" s="25"/>
      <c r="JUD41" s="25"/>
      <c r="JUF41" s="25"/>
      <c r="JUH41" s="25"/>
      <c r="JUJ41" s="25"/>
      <c r="JUL41" s="25"/>
      <c r="JUN41" s="25"/>
      <c r="JUP41" s="25"/>
      <c r="JUR41" s="25"/>
      <c r="JUT41" s="25"/>
      <c r="JUV41" s="25"/>
      <c r="JUX41" s="25"/>
      <c r="JUZ41" s="25"/>
      <c r="JVB41" s="25"/>
      <c r="JVD41" s="25"/>
      <c r="JVF41" s="25"/>
      <c r="JVH41" s="25"/>
      <c r="JVJ41" s="25"/>
      <c r="JVL41" s="25"/>
      <c r="JVN41" s="25"/>
      <c r="JVP41" s="25"/>
      <c r="JVR41" s="25"/>
      <c r="JVT41" s="25"/>
      <c r="JVV41" s="25"/>
      <c r="JVX41" s="25"/>
      <c r="JVZ41" s="25"/>
      <c r="JWB41" s="25"/>
      <c r="JWD41" s="25"/>
      <c r="JWF41" s="25"/>
      <c r="JWH41" s="25"/>
      <c r="JWJ41" s="25"/>
      <c r="JWL41" s="25"/>
      <c r="JWN41" s="25"/>
      <c r="JWP41" s="25"/>
      <c r="JWR41" s="25"/>
      <c r="JWT41" s="25"/>
      <c r="JWV41" s="25"/>
      <c r="JWX41" s="25"/>
      <c r="JWZ41" s="25"/>
      <c r="JXB41" s="25"/>
      <c r="JXD41" s="25"/>
      <c r="JXF41" s="25"/>
      <c r="JXH41" s="25"/>
      <c r="JXJ41" s="25"/>
      <c r="JXL41" s="25"/>
      <c r="JXN41" s="25"/>
      <c r="JXP41" s="25"/>
      <c r="JXR41" s="25"/>
      <c r="JXT41" s="25"/>
      <c r="JXV41" s="25"/>
      <c r="JXX41" s="25"/>
      <c r="JXZ41" s="25"/>
      <c r="JYB41" s="25"/>
      <c r="JYD41" s="25"/>
      <c r="JYF41" s="25"/>
      <c r="JYH41" s="25"/>
      <c r="JYJ41" s="25"/>
      <c r="JYL41" s="25"/>
      <c r="JYN41" s="25"/>
      <c r="JYP41" s="25"/>
      <c r="JYR41" s="25"/>
      <c r="JYT41" s="25"/>
      <c r="JYV41" s="25"/>
      <c r="JYX41" s="25"/>
      <c r="JYZ41" s="25"/>
      <c r="JZB41" s="25"/>
      <c r="JZD41" s="25"/>
      <c r="JZF41" s="25"/>
      <c r="JZH41" s="25"/>
      <c r="JZJ41" s="25"/>
      <c r="JZL41" s="25"/>
      <c r="JZN41" s="25"/>
      <c r="JZP41" s="25"/>
      <c r="JZR41" s="25"/>
      <c r="JZT41" s="25"/>
      <c r="JZV41" s="25"/>
      <c r="JZX41" s="25"/>
      <c r="JZZ41" s="25"/>
      <c r="KAB41" s="25"/>
      <c r="KAD41" s="25"/>
      <c r="KAF41" s="25"/>
      <c r="KAH41" s="25"/>
      <c r="KAJ41" s="25"/>
      <c r="KAL41" s="25"/>
      <c r="KAN41" s="25"/>
      <c r="KAP41" s="25"/>
      <c r="KAR41" s="25"/>
      <c r="KAT41" s="25"/>
      <c r="KAV41" s="25"/>
      <c r="KAX41" s="25"/>
      <c r="KAZ41" s="25"/>
      <c r="KBB41" s="25"/>
      <c r="KBD41" s="25"/>
      <c r="KBF41" s="25"/>
      <c r="KBH41" s="25"/>
      <c r="KBJ41" s="25"/>
      <c r="KBL41" s="25"/>
      <c r="KBN41" s="25"/>
      <c r="KBP41" s="25"/>
      <c r="KBR41" s="25"/>
      <c r="KBT41" s="25"/>
      <c r="KBV41" s="25"/>
      <c r="KBX41" s="25"/>
      <c r="KBZ41" s="25"/>
      <c r="KCB41" s="25"/>
      <c r="KCD41" s="25"/>
      <c r="KCF41" s="25"/>
      <c r="KCH41" s="25"/>
      <c r="KCJ41" s="25"/>
      <c r="KCL41" s="25"/>
      <c r="KCN41" s="25"/>
      <c r="KCP41" s="25"/>
      <c r="KCR41" s="25"/>
      <c r="KCT41" s="25"/>
      <c r="KCV41" s="25"/>
      <c r="KCX41" s="25"/>
      <c r="KCZ41" s="25"/>
      <c r="KDB41" s="25"/>
      <c r="KDD41" s="25"/>
      <c r="KDF41" s="25"/>
      <c r="KDH41" s="25"/>
      <c r="KDJ41" s="25"/>
      <c r="KDL41" s="25"/>
      <c r="KDN41" s="25"/>
      <c r="KDP41" s="25"/>
      <c r="KDR41" s="25"/>
      <c r="KDT41" s="25"/>
      <c r="KDV41" s="25"/>
      <c r="KDX41" s="25"/>
      <c r="KDZ41" s="25"/>
      <c r="KEB41" s="25"/>
      <c r="KED41" s="25"/>
      <c r="KEF41" s="25"/>
      <c r="KEH41" s="25"/>
      <c r="KEJ41" s="25"/>
      <c r="KEL41" s="25"/>
      <c r="KEN41" s="25"/>
      <c r="KEP41" s="25"/>
      <c r="KER41" s="25"/>
      <c r="KET41" s="25"/>
      <c r="KEV41" s="25"/>
      <c r="KEX41" s="25"/>
      <c r="KEZ41" s="25"/>
      <c r="KFB41" s="25"/>
      <c r="KFD41" s="25"/>
      <c r="KFF41" s="25"/>
      <c r="KFH41" s="25"/>
      <c r="KFJ41" s="25"/>
      <c r="KFL41" s="25"/>
      <c r="KFN41" s="25"/>
      <c r="KFP41" s="25"/>
      <c r="KFR41" s="25"/>
      <c r="KFT41" s="25"/>
      <c r="KFV41" s="25"/>
      <c r="KFX41" s="25"/>
      <c r="KFZ41" s="25"/>
      <c r="KGB41" s="25"/>
      <c r="KGD41" s="25"/>
      <c r="KGF41" s="25"/>
      <c r="KGH41" s="25"/>
      <c r="KGJ41" s="25"/>
      <c r="KGL41" s="25"/>
      <c r="KGN41" s="25"/>
      <c r="KGP41" s="25"/>
      <c r="KGR41" s="25"/>
      <c r="KGT41" s="25"/>
      <c r="KGV41" s="25"/>
      <c r="KGX41" s="25"/>
      <c r="KGZ41" s="25"/>
      <c r="KHB41" s="25"/>
      <c r="KHD41" s="25"/>
      <c r="KHF41" s="25"/>
      <c r="KHH41" s="25"/>
      <c r="KHJ41" s="25"/>
      <c r="KHL41" s="25"/>
      <c r="KHN41" s="25"/>
      <c r="KHP41" s="25"/>
      <c r="KHR41" s="25"/>
      <c r="KHT41" s="25"/>
      <c r="KHV41" s="25"/>
      <c r="KHX41" s="25"/>
      <c r="KHZ41" s="25"/>
      <c r="KIB41" s="25"/>
      <c r="KID41" s="25"/>
      <c r="KIF41" s="25"/>
      <c r="KIH41" s="25"/>
      <c r="KIJ41" s="25"/>
      <c r="KIL41" s="25"/>
      <c r="KIN41" s="25"/>
      <c r="KIP41" s="25"/>
      <c r="KIR41" s="25"/>
      <c r="KIT41" s="25"/>
      <c r="KIV41" s="25"/>
      <c r="KIX41" s="25"/>
      <c r="KIZ41" s="25"/>
      <c r="KJB41" s="25"/>
      <c r="KJD41" s="25"/>
      <c r="KJF41" s="25"/>
      <c r="KJH41" s="25"/>
      <c r="KJJ41" s="25"/>
      <c r="KJL41" s="25"/>
      <c r="KJN41" s="25"/>
      <c r="KJP41" s="25"/>
      <c r="KJR41" s="25"/>
      <c r="KJT41" s="25"/>
      <c r="KJV41" s="25"/>
      <c r="KJX41" s="25"/>
      <c r="KJZ41" s="25"/>
      <c r="KKB41" s="25"/>
      <c r="KKD41" s="25"/>
      <c r="KKF41" s="25"/>
      <c r="KKH41" s="25"/>
      <c r="KKJ41" s="25"/>
      <c r="KKL41" s="25"/>
      <c r="KKN41" s="25"/>
      <c r="KKP41" s="25"/>
      <c r="KKR41" s="25"/>
      <c r="KKT41" s="25"/>
      <c r="KKV41" s="25"/>
      <c r="KKX41" s="25"/>
      <c r="KKZ41" s="25"/>
      <c r="KLB41" s="25"/>
      <c r="KLD41" s="25"/>
      <c r="KLF41" s="25"/>
      <c r="KLH41" s="25"/>
      <c r="KLJ41" s="25"/>
      <c r="KLL41" s="25"/>
      <c r="KLN41" s="25"/>
      <c r="KLP41" s="25"/>
      <c r="KLR41" s="25"/>
      <c r="KLT41" s="25"/>
      <c r="KLV41" s="25"/>
      <c r="KLX41" s="25"/>
      <c r="KLZ41" s="25"/>
      <c r="KMB41" s="25"/>
      <c r="KMD41" s="25"/>
      <c r="KMF41" s="25"/>
      <c r="KMH41" s="25"/>
      <c r="KMJ41" s="25"/>
      <c r="KML41" s="25"/>
      <c r="KMN41" s="25"/>
      <c r="KMP41" s="25"/>
      <c r="KMR41" s="25"/>
      <c r="KMT41" s="25"/>
      <c r="KMV41" s="25"/>
      <c r="KMX41" s="25"/>
      <c r="KMZ41" s="25"/>
      <c r="KNB41" s="25"/>
      <c r="KND41" s="25"/>
      <c r="KNF41" s="25"/>
      <c r="KNH41" s="25"/>
      <c r="KNJ41" s="25"/>
      <c r="KNL41" s="25"/>
      <c r="KNN41" s="25"/>
      <c r="KNP41" s="25"/>
      <c r="KNR41" s="25"/>
      <c r="KNT41" s="25"/>
      <c r="KNV41" s="25"/>
      <c r="KNX41" s="25"/>
      <c r="KNZ41" s="25"/>
      <c r="KOB41" s="25"/>
      <c r="KOD41" s="25"/>
      <c r="KOF41" s="25"/>
      <c r="KOH41" s="25"/>
      <c r="KOJ41" s="25"/>
      <c r="KOL41" s="25"/>
      <c r="KON41" s="25"/>
      <c r="KOP41" s="25"/>
      <c r="KOR41" s="25"/>
      <c r="KOT41" s="25"/>
      <c r="KOV41" s="25"/>
      <c r="KOX41" s="25"/>
      <c r="KOZ41" s="25"/>
      <c r="KPB41" s="25"/>
      <c r="KPD41" s="25"/>
      <c r="KPF41" s="25"/>
      <c r="KPH41" s="25"/>
      <c r="KPJ41" s="25"/>
      <c r="KPL41" s="25"/>
      <c r="KPN41" s="25"/>
      <c r="KPP41" s="25"/>
      <c r="KPR41" s="25"/>
      <c r="KPT41" s="25"/>
      <c r="KPV41" s="25"/>
      <c r="KPX41" s="25"/>
      <c r="KPZ41" s="25"/>
      <c r="KQB41" s="25"/>
      <c r="KQD41" s="25"/>
      <c r="KQF41" s="25"/>
      <c r="KQH41" s="25"/>
      <c r="KQJ41" s="25"/>
      <c r="KQL41" s="25"/>
      <c r="KQN41" s="25"/>
      <c r="KQP41" s="25"/>
      <c r="KQR41" s="25"/>
      <c r="KQT41" s="25"/>
      <c r="KQV41" s="25"/>
      <c r="KQX41" s="25"/>
      <c r="KQZ41" s="25"/>
      <c r="KRB41" s="25"/>
      <c r="KRD41" s="25"/>
      <c r="KRF41" s="25"/>
      <c r="KRH41" s="25"/>
      <c r="KRJ41" s="25"/>
      <c r="KRL41" s="25"/>
      <c r="KRN41" s="25"/>
      <c r="KRP41" s="25"/>
      <c r="KRR41" s="25"/>
      <c r="KRT41" s="25"/>
      <c r="KRV41" s="25"/>
      <c r="KRX41" s="25"/>
      <c r="KRZ41" s="25"/>
      <c r="KSB41" s="25"/>
      <c r="KSD41" s="25"/>
      <c r="KSF41" s="25"/>
      <c r="KSH41" s="25"/>
      <c r="KSJ41" s="25"/>
      <c r="KSL41" s="25"/>
      <c r="KSN41" s="25"/>
      <c r="KSP41" s="25"/>
      <c r="KSR41" s="25"/>
      <c r="KST41" s="25"/>
      <c r="KSV41" s="25"/>
      <c r="KSX41" s="25"/>
      <c r="KSZ41" s="25"/>
      <c r="KTB41" s="25"/>
      <c r="KTD41" s="25"/>
      <c r="KTF41" s="25"/>
      <c r="KTH41" s="25"/>
      <c r="KTJ41" s="25"/>
      <c r="KTL41" s="25"/>
      <c r="KTN41" s="25"/>
      <c r="KTP41" s="25"/>
      <c r="KTR41" s="25"/>
      <c r="KTT41" s="25"/>
      <c r="KTV41" s="25"/>
      <c r="KTX41" s="25"/>
      <c r="KTZ41" s="25"/>
      <c r="KUB41" s="25"/>
      <c r="KUD41" s="25"/>
      <c r="KUF41" s="25"/>
      <c r="KUH41" s="25"/>
      <c r="KUJ41" s="25"/>
      <c r="KUL41" s="25"/>
      <c r="KUN41" s="25"/>
      <c r="KUP41" s="25"/>
      <c r="KUR41" s="25"/>
      <c r="KUT41" s="25"/>
      <c r="KUV41" s="25"/>
      <c r="KUX41" s="25"/>
      <c r="KUZ41" s="25"/>
      <c r="KVB41" s="25"/>
      <c r="KVD41" s="25"/>
      <c r="KVF41" s="25"/>
      <c r="KVH41" s="25"/>
      <c r="KVJ41" s="25"/>
      <c r="KVL41" s="25"/>
      <c r="KVN41" s="25"/>
      <c r="KVP41" s="25"/>
      <c r="KVR41" s="25"/>
      <c r="KVT41" s="25"/>
      <c r="KVV41" s="25"/>
      <c r="KVX41" s="25"/>
      <c r="KVZ41" s="25"/>
      <c r="KWB41" s="25"/>
      <c r="KWD41" s="25"/>
      <c r="KWF41" s="25"/>
      <c r="KWH41" s="25"/>
      <c r="KWJ41" s="25"/>
      <c r="KWL41" s="25"/>
      <c r="KWN41" s="25"/>
      <c r="KWP41" s="25"/>
      <c r="KWR41" s="25"/>
      <c r="KWT41" s="25"/>
      <c r="KWV41" s="25"/>
      <c r="KWX41" s="25"/>
      <c r="KWZ41" s="25"/>
      <c r="KXB41" s="25"/>
      <c r="KXD41" s="25"/>
      <c r="KXF41" s="25"/>
      <c r="KXH41" s="25"/>
      <c r="KXJ41" s="25"/>
      <c r="KXL41" s="25"/>
      <c r="KXN41" s="25"/>
      <c r="KXP41" s="25"/>
      <c r="KXR41" s="25"/>
      <c r="KXT41" s="25"/>
      <c r="KXV41" s="25"/>
      <c r="KXX41" s="25"/>
      <c r="KXZ41" s="25"/>
      <c r="KYB41" s="25"/>
      <c r="KYD41" s="25"/>
      <c r="KYF41" s="25"/>
      <c r="KYH41" s="25"/>
      <c r="KYJ41" s="25"/>
      <c r="KYL41" s="25"/>
      <c r="KYN41" s="25"/>
      <c r="KYP41" s="25"/>
      <c r="KYR41" s="25"/>
      <c r="KYT41" s="25"/>
      <c r="KYV41" s="25"/>
      <c r="KYX41" s="25"/>
      <c r="KYZ41" s="25"/>
      <c r="KZB41" s="25"/>
      <c r="KZD41" s="25"/>
      <c r="KZF41" s="25"/>
      <c r="KZH41" s="25"/>
      <c r="KZJ41" s="25"/>
      <c r="KZL41" s="25"/>
      <c r="KZN41" s="25"/>
      <c r="KZP41" s="25"/>
      <c r="KZR41" s="25"/>
      <c r="KZT41" s="25"/>
      <c r="KZV41" s="25"/>
      <c r="KZX41" s="25"/>
      <c r="KZZ41" s="25"/>
      <c r="LAB41" s="25"/>
      <c r="LAD41" s="25"/>
      <c r="LAF41" s="25"/>
      <c r="LAH41" s="25"/>
      <c r="LAJ41" s="25"/>
      <c r="LAL41" s="25"/>
      <c r="LAN41" s="25"/>
      <c r="LAP41" s="25"/>
      <c r="LAR41" s="25"/>
      <c r="LAT41" s="25"/>
      <c r="LAV41" s="25"/>
      <c r="LAX41" s="25"/>
      <c r="LAZ41" s="25"/>
      <c r="LBB41" s="25"/>
      <c r="LBD41" s="25"/>
      <c r="LBF41" s="25"/>
      <c r="LBH41" s="25"/>
      <c r="LBJ41" s="25"/>
      <c r="LBL41" s="25"/>
      <c r="LBN41" s="25"/>
      <c r="LBP41" s="25"/>
      <c r="LBR41" s="25"/>
      <c r="LBT41" s="25"/>
      <c r="LBV41" s="25"/>
      <c r="LBX41" s="25"/>
      <c r="LBZ41" s="25"/>
      <c r="LCB41" s="25"/>
      <c r="LCD41" s="25"/>
      <c r="LCF41" s="25"/>
      <c r="LCH41" s="25"/>
      <c r="LCJ41" s="25"/>
      <c r="LCL41" s="25"/>
      <c r="LCN41" s="25"/>
      <c r="LCP41" s="25"/>
      <c r="LCR41" s="25"/>
      <c r="LCT41" s="25"/>
      <c r="LCV41" s="25"/>
      <c r="LCX41" s="25"/>
      <c r="LCZ41" s="25"/>
      <c r="LDB41" s="25"/>
      <c r="LDD41" s="25"/>
      <c r="LDF41" s="25"/>
      <c r="LDH41" s="25"/>
      <c r="LDJ41" s="25"/>
      <c r="LDL41" s="25"/>
      <c r="LDN41" s="25"/>
      <c r="LDP41" s="25"/>
      <c r="LDR41" s="25"/>
      <c r="LDT41" s="25"/>
      <c r="LDV41" s="25"/>
      <c r="LDX41" s="25"/>
      <c r="LDZ41" s="25"/>
      <c r="LEB41" s="25"/>
      <c r="LED41" s="25"/>
      <c r="LEF41" s="25"/>
      <c r="LEH41" s="25"/>
      <c r="LEJ41" s="25"/>
      <c r="LEL41" s="25"/>
      <c r="LEN41" s="25"/>
      <c r="LEP41" s="25"/>
      <c r="LER41" s="25"/>
      <c r="LET41" s="25"/>
      <c r="LEV41" s="25"/>
      <c r="LEX41" s="25"/>
      <c r="LEZ41" s="25"/>
      <c r="LFB41" s="25"/>
      <c r="LFD41" s="25"/>
      <c r="LFF41" s="25"/>
      <c r="LFH41" s="25"/>
      <c r="LFJ41" s="25"/>
      <c r="LFL41" s="25"/>
      <c r="LFN41" s="25"/>
      <c r="LFP41" s="25"/>
      <c r="LFR41" s="25"/>
      <c r="LFT41" s="25"/>
      <c r="LFV41" s="25"/>
      <c r="LFX41" s="25"/>
      <c r="LFZ41" s="25"/>
      <c r="LGB41" s="25"/>
      <c r="LGD41" s="25"/>
      <c r="LGF41" s="25"/>
      <c r="LGH41" s="25"/>
      <c r="LGJ41" s="25"/>
      <c r="LGL41" s="25"/>
      <c r="LGN41" s="25"/>
      <c r="LGP41" s="25"/>
      <c r="LGR41" s="25"/>
      <c r="LGT41" s="25"/>
      <c r="LGV41" s="25"/>
      <c r="LGX41" s="25"/>
      <c r="LGZ41" s="25"/>
      <c r="LHB41" s="25"/>
      <c r="LHD41" s="25"/>
      <c r="LHF41" s="25"/>
      <c r="LHH41" s="25"/>
      <c r="LHJ41" s="25"/>
      <c r="LHL41" s="25"/>
      <c r="LHN41" s="25"/>
      <c r="LHP41" s="25"/>
      <c r="LHR41" s="25"/>
      <c r="LHT41" s="25"/>
      <c r="LHV41" s="25"/>
      <c r="LHX41" s="25"/>
      <c r="LHZ41" s="25"/>
      <c r="LIB41" s="25"/>
      <c r="LID41" s="25"/>
      <c r="LIF41" s="25"/>
      <c r="LIH41" s="25"/>
      <c r="LIJ41" s="25"/>
      <c r="LIL41" s="25"/>
      <c r="LIN41" s="25"/>
      <c r="LIP41" s="25"/>
      <c r="LIR41" s="25"/>
      <c r="LIT41" s="25"/>
      <c r="LIV41" s="25"/>
      <c r="LIX41" s="25"/>
      <c r="LIZ41" s="25"/>
      <c r="LJB41" s="25"/>
      <c r="LJD41" s="25"/>
      <c r="LJF41" s="25"/>
      <c r="LJH41" s="25"/>
      <c r="LJJ41" s="25"/>
      <c r="LJL41" s="25"/>
      <c r="LJN41" s="25"/>
      <c r="LJP41" s="25"/>
      <c r="LJR41" s="25"/>
      <c r="LJT41" s="25"/>
      <c r="LJV41" s="25"/>
      <c r="LJX41" s="25"/>
      <c r="LJZ41" s="25"/>
      <c r="LKB41" s="25"/>
      <c r="LKD41" s="25"/>
      <c r="LKF41" s="25"/>
      <c r="LKH41" s="25"/>
      <c r="LKJ41" s="25"/>
      <c r="LKL41" s="25"/>
      <c r="LKN41" s="25"/>
      <c r="LKP41" s="25"/>
      <c r="LKR41" s="25"/>
      <c r="LKT41" s="25"/>
      <c r="LKV41" s="25"/>
      <c r="LKX41" s="25"/>
      <c r="LKZ41" s="25"/>
      <c r="LLB41" s="25"/>
      <c r="LLD41" s="25"/>
      <c r="LLF41" s="25"/>
      <c r="LLH41" s="25"/>
      <c r="LLJ41" s="25"/>
      <c r="LLL41" s="25"/>
      <c r="LLN41" s="25"/>
      <c r="LLP41" s="25"/>
      <c r="LLR41" s="25"/>
      <c r="LLT41" s="25"/>
      <c r="LLV41" s="25"/>
      <c r="LLX41" s="25"/>
      <c r="LLZ41" s="25"/>
      <c r="LMB41" s="25"/>
      <c r="LMD41" s="25"/>
      <c r="LMF41" s="25"/>
      <c r="LMH41" s="25"/>
      <c r="LMJ41" s="25"/>
      <c r="LML41" s="25"/>
      <c r="LMN41" s="25"/>
      <c r="LMP41" s="25"/>
      <c r="LMR41" s="25"/>
      <c r="LMT41" s="25"/>
      <c r="LMV41" s="25"/>
      <c r="LMX41" s="25"/>
      <c r="LMZ41" s="25"/>
      <c r="LNB41" s="25"/>
      <c r="LND41" s="25"/>
      <c r="LNF41" s="25"/>
      <c r="LNH41" s="25"/>
      <c r="LNJ41" s="25"/>
      <c r="LNL41" s="25"/>
      <c r="LNN41" s="25"/>
      <c r="LNP41" s="25"/>
      <c r="LNR41" s="25"/>
      <c r="LNT41" s="25"/>
      <c r="LNV41" s="25"/>
      <c r="LNX41" s="25"/>
      <c r="LNZ41" s="25"/>
      <c r="LOB41" s="25"/>
      <c r="LOD41" s="25"/>
      <c r="LOF41" s="25"/>
      <c r="LOH41" s="25"/>
      <c r="LOJ41" s="25"/>
      <c r="LOL41" s="25"/>
      <c r="LON41" s="25"/>
      <c r="LOP41" s="25"/>
      <c r="LOR41" s="25"/>
      <c r="LOT41" s="25"/>
      <c r="LOV41" s="25"/>
      <c r="LOX41" s="25"/>
      <c r="LOZ41" s="25"/>
      <c r="LPB41" s="25"/>
      <c r="LPD41" s="25"/>
      <c r="LPF41" s="25"/>
      <c r="LPH41" s="25"/>
      <c r="LPJ41" s="25"/>
      <c r="LPL41" s="25"/>
      <c r="LPN41" s="25"/>
      <c r="LPP41" s="25"/>
      <c r="LPR41" s="25"/>
      <c r="LPT41" s="25"/>
      <c r="LPV41" s="25"/>
      <c r="LPX41" s="25"/>
      <c r="LPZ41" s="25"/>
      <c r="LQB41" s="25"/>
      <c r="LQD41" s="25"/>
      <c r="LQF41" s="25"/>
      <c r="LQH41" s="25"/>
      <c r="LQJ41" s="25"/>
      <c r="LQL41" s="25"/>
      <c r="LQN41" s="25"/>
      <c r="LQP41" s="25"/>
      <c r="LQR41" s="25"/>
      <c r="LQT41" s="25"/>
      <c r="LQV41" s="25"/>
      <c r="LQX41" s="25"/>
      <c r="LQZ41" s="25"/>
      <c r="LRB41" s="25"/>
      <c r="LRD41" s="25"/>
      <c r="LRF41" s="25"/>
      <c r="LRH41" s="25"/>
      <c r="LRJ41" s="25"/>
      <c r="LRL41" s="25"/>
      <c r="LRN41" s="25"/>
      <c r="LRP41" s="25"/>
      <c r="LRR41" s="25"/>
      <c r="LRT41" s="25"/>
      <c r="LRV41" s="25"/>
      <c r="LRX41" s="25"/>
      <c r="LRZ41" s="25"/>
      <c r="LSB41" s="25"/>
      <c r="LSD41" s="25"/>
      <c r="LSF41" s="25"/>
      <c r="LSH41" s="25"/>
      <c r="LSJ41" s="25"/>
      <c r="LSL41" s="25"/>
      <c r="LSN41" s="25"/>
      <c r="LSP41" s="25"/>
      <c r="LSR41" s="25"/>
      <c r="LST41" s="25"/>
      <c r="LSV41" s="25"/>
      <c r="LSX41" s="25"/>
      <c r="LSZ41" s="25"/>
      <c r="LTB41" s="25"/>
      <c r="LTD41" s="25"/>
      <c r="LTF41" s="25"/>
      <c r="LTH41" s="25"/>
      <c r="LTJ41" s="25"/>
      <c r="LTL41" s="25"/>
      <c r="LTN41" s="25"/>
      <c r="LTP41" s="25"/>
      <c r="LTR41" s="25"/>
      <c r="LTT41" s="25"/>
      <c r="LTV41" s="25"/>
      <c r="LTX41" s="25"/>
      <c r="LTZ41" s="25"/>
      <c r="LUB41" s="25"/>
      <c r="LUD41" s="25"/>
      <c r="LUF41" s="25"/>
      <c r="LUH41" s="25"/>
      <c r="LUJ41" s="25"/>
      <c r="LUL41" s="25"/>
      <c r="LUN41" s="25"/>
      <c r="LUP41" s="25"/>
      <c r="LUR41" s="25"/>
      <c r="LUT41" s="25"/>
      <c r="LUV41" s="25"/>
      <c r="LUX41" s="25"/>
      <c r="LUZ41" s="25"/>
      <c r="LVB41" s="25"/>
      <c r="LVD41" s="25"/>
      <c r="LVF41" s="25"/>
      <c r="LVH41" s="25"/>
      <c r="LVJ41" s="25"/>
      <c r="LVL41" s="25"/>
      <c r="LVN41" s="25"/>
      <c r="LVP41" s="25"/>
      <c r="LVR41" s="25"/>
      <c r="LVT41" s="25"/>
      <c r="LVV41" s="25"/>
      <c r="LVX41" s="25"/>
      <c r="LVZ41" s="25"/>
      <c r="LWB41" s="25"/>
      <c r="LWD41" s="25"/>
      <c r="LWF41" s="25"/>
      <c r="LWH41" s="25"/>
      <c r="LWJ41" s="25"/>
      <c r="LWL41" s="25"/>
      <c r="LWN41" s="25"/>
      <c r="LWP41" s="25"/>
      <c r="LWR41" s="25"/>
      <c r="LWT41" s="25"/>
      <c r="LWV41" s="25"/>
      <c r="LWX41" s="25"/>
      <c r="LWZ41" s="25"/>
      <c r="LXB41" s="25"/>
      <c r="LXD41" s="25"/>
      <c r="LXF41" s="25"/>
      <c r="LXH41" s="25"/>
      <c r="LXJ41" s="25"/>
      <c r="LXL41" s="25"/>
      <c r="LXN41" s="25"/>
      <c r="LXP41" s="25"/>
      <c r="LXR41" s="25"/>
      <c r="LXT41" s="25"/>
      <c r="LXV41" s="25"/>
      <c r="LXX41" s="25"/>
      <c r="LXZ41" s="25"/>
      <c r="LYB41" s="25"/>
      <c r="LYD41" s="25"/>
      <c r="LYF41" s="25"/>
      <c r="LYH41" s="25"/>
      <c r="LYJ41" s="25"/>
      <c r="LYL41" s="25"/>
      <c r="LYN41" s="25"/>
      <c r="LYP41" s="25"/>
      <c r="LYR41" s="25"/>
      <c r="LYT41" s="25"/>
      <c r="LYV41" s="25"/>
      <c r="LYX41" s="25"/>
      <c r="LYZ41" s="25"/>
      <c r="LZB41" s="25"/>
      <c r="LZD41" s="25"/>
      <c r="LZF41" s="25"/>
      <c r="LZH41" s="25"/>
      <c r="LZJ41" s="25"/>
      <c r="LZL41" s="25"/>
      <c r="LZN41" s="25"/>
      <c r="LZP41" s="25"/>
      <c r="LZR41" s="25"/>
      <c r="LZT41" s="25"/>
      <c r="LZV41" s="25"/>
      <c r="LZX41" s="25"/>
      <c r="LZZ41" s="25"/>
      <c r="MAB41" s="25"/>
      <c r="MAD41" s="25"/>
      <c r="MAF41" s="25"/>
      <c r="MAH41" s="25"/>
      <c r="MAJ41" s="25"/>
      <c r="MAL41" s="25"/>
      <c r="MAN41" s="25"/>
      <c r="MAP41" s="25"/>
      <c r="MAR41" s="25"/>
      <c r="MAT41" s="25"/>
      <c r="MAV41" s="25"/>
      <c r="MAX41" s="25"/>
      <c r="MAZ41" s="25"/>
      <c r="MBB41" s="25"/>
      <c r="MBD41" s="25"/>
      <c r="MBF41" s="25"/>
      <c r="MBH41" s="25"/>
      <c r="MBJ41" s="25"/>
      <c r="MBL41" s="25"/>
      <c r="MBN41" s="25"/>
      <c r="MBP41" s="25"/>
      <c r="MBR41" s="25"/>
      <c r="MBT41" s="25"/>
      <c r="MBV41" s="25"/>
      <c r="MBX41" s="25"/>
      <c r="MBZ41" s="25"/>
      <c r="MCB41" s="25"/>
      <c r="MCD41" s="25"/>
      <c r="MCF41" s="25"/>
      <c r="MCH41" s="25"/>
      <c r="MCJ41" s="25"/>
      <c r="MCL41" s="25"/>
      <c r="MCN41" s="25"/>
      <c r="MCP41" s="25"/>
      <c r="MCR41" s="25"/>
      <c r="MCT41" s="25"/>
      <c r="MCV41" s="25"/>
      <c r="MCX41" s="25"/>
      <c r="MCZ41" s="25"/>
      <c r="MDB41" s="25"/>
      <c r="MDD41" s="25"/>
      <c r="MDF41" s="25"/>
      <c r="MDH41" s="25"/>
      <c r="MDJ41" s="25"/>
      <c r="MDL41" s="25"/>
      <c r="MDN41" s="25"/>
      <c r="MDP41" s="25"/>
      <c r="MDR41" s="25"/>
      <c r="MDT41" s="25"/>
      <c r="MDV41" s="25"/>
      <c r="MDX41" s="25"/>
      <c r="MDZ41" s="25"/>
      <c r="MEB41" s="25"/>
      <c r="MED41" s="25"/>
      <c r="MEF41" s="25"/>
      <c r="MEH41" s="25"/>
      <c r="MEJ41" s="25"/>
      <c r="MEL41" s="25"/>
      <c r="MEN41" s="25"/>
      <c r="MEP41" s="25"/>
      <c r="MER41" s="25"/>
      <c r="MET41" s="25"/>
      <c r="MEV41" s="25"/>
      <c r="MEX41" s="25"/>
      <c r="MEZ41" s="25"/>
      <c r="MFB41" s="25"/>
      <c r="MFD41" s="25"/>
      <c r="MFF41" s="25"/>
      <c r="MFH41" s="25"/>
      <c r="MFJ41" s="25"/>
      <c r="MFL41" s="25"/>
      <c r="MFN41" s="25"/>
      <c r="MFP41" s="25"/>
      <c r="MFR41" s="25"/>
      <c r="MFT41" s="25"/>
      <c r="MFV41" s="25"/>
      <c r="MFX41" s="25"/>
      <c r="MFZ41" s="25"/>
      <c r="MGB41" s="25"/>
      <c r="MGD41" s="25"/>
      <c r="MGF41" s="25"/>
      <c r="MGH41" s="25"/>
      <c r="MGJ41" s="25"/>
      <c r="MGL41" s="25"/>
      <c r="MGN41" s="25"/>
      <c r="MGP41" s="25"/>
      <c r="MGR41" s="25"/>
      <c r="MGT41" s="25"/>
      <c r="MGV41" s="25"/>
      <c r="MGX41" s="25"/>
      <c r="MGZ41" s="25"/>
      <c r="MHB41" s="25"/>
      <c r="MHD41" s="25"/>
      <c r="MHF41" s="25"/>
      <c r="MHH41" s="25"/>
      <c r="MHJ41" s="25"/>
      <c r="MHL41" s="25"/>
      <c r="MHN41" s="25"/>
      <c r="MHP41" s="25"/>
      <c r="MHR41" s="25"/>
      <c r="MHT41" s="25"/>
      <c r="MHV41" s="25"/>
      <c r="MHX41" s="25"/>
      <c r="MHZ41" s="25"/>
      <c r="MIB41" s="25"/>
      <c r="MID41" s="25"/>
      <c r="MIF41" s="25"/>
      <c r="MIH41" s="25"/>
      <c r="MIJ41" s="25"/>
      <c r="MIL41" s="25"/>
      <c r="MIN41" s="25"/>
      <c r="MIP41" s="25"/>
      <c r="MIR41" s="25"/>
      <c r="MIT41" s="25"/>
      <c r="MIV41" s="25"/>
      <c r="MIX41" s="25"/>
      <c r="MIZ41" s="25"/>
      <c r="MJB41" s="25"/>
      <c r="MJD41" s="25"/>
      <c r="MJF41" s="25"/>
      <c r="MJH41" s="25"/>
      <c r="MJJ41" s="25"/>
      <c r="MJL41" s="25"/>
      <c r="MJN41" s="25"/>
      <c r="MJP41" s="25"/>
      <c r="MJR41" s="25"/>
      <c r="MJT41" s="25"/>
      <c r="MJV41" s="25"/>
      <c r="MJX41" s="25"/>
      <c r="MJZ41" s="25"/>
      <c r="MKB41" s="25"/>
      <c r="MKD41" s="25"/>
      <c r="MKF41" s="25"/>
      <c r="MKH41" s="25"/>
      <c r="MKJ41" s="25"/>
      <c r="MKL41" s="25"/>
      <c r="MKN41" s="25"/>
      <c r="MKP41" s="25"/>
      <c r="MKR41" s="25"/>
      <c r="MKT41" s="25"/>
      <c r="MKV41" s="25"/>
      <c r="MKX41" s="25"/>
      <c r="MKZ41" s="25"/>
      <c r="MLB41" s="25"/>
      <c r="MLD41" s="25"/>
      <c r="MLF41" s="25"/>
      <c r="MLH41" s="25"/>
      <c r="MLJ41" s="25"/>
      <c r="MLL41" s="25"/>
      <c r="MLN41" s="25"/>
      <c r="MLP41" s="25"/>
      <c r="MLR41" s="25"/>
      <c r="MLT41" s="25"/>
      <c r="MLV41" s="25"/>
      <c r="MLX41" s="25"/>
      <c r="MLZ41" s="25"/>
      <c r="MMB41" s="25"/>
      <c r="MMD41" s="25"/>
      <c r="MMF41" s="25"/>
      <c r="MMH41" s="25"/>
      <c r="MMJ41" s="25"/>
      <c r="MML41" s="25"/>
      <c r="MMN41" s="25"/>
      <c r="MMP41" s="25"/>
      <c r="MMR41" s="25"/>
      <c r="MMT41" s="25"/>
      <c r="MMV41" s="25"/>
      <c r="MMX41" s="25"/>
      <c r="MMZ41" s="25"/>
      <c r="MNB41" s="25"/>
      <c r="MND41" s="25"/>
      <c r="MNF41" s="25"/>
      <c r="MNH41" s="25"/>
      <c r="MNJ41" s="25"/>
      <c r="MNL41" s="25"/>
      <c r="MNN41" s="25"/>
      <c r="MNP41" s="25"/>
      <c r="MNR41" s="25"/>
      <c r="MNT41" s="25"/>
      <c r="MNV41" s="25"/>
      <c r="MNX41" s="25"/>
      <c r="MNZ41" s="25"/>
      <c r="MOB41" s="25"/>
      <c r="MOD41" s="25"/>
      <c r="MOF41" s="25"/>
      <c r="MOH41" s="25"/>
      <c r="MOJ41" s="25"/>
      <c r="MOL41" s="25"/>
      <c r="MON41" s="25"/>
      <c r="MOP41" s="25"/>
      <c r="MOR41" s="25"/>
      <c r="MOT41" s="25"/>
      <c r="MOV41" s="25"/>
      <c r="MOX41" s="25"/>
      <c r="MOZ41" s="25"/>
      <c r="MPB41" s="25"/>
      <c r="MPD41" s="25"/>
      <c r="MPF41" s="25"/>
      <c r="MPH41" s="25"/>
      <c r="MPJ41" s="25"/>
      <c r="MPL41" s="25"/>
      <c r="MPN41" s="25"/>
      <c r="MPP41" s="25"/>
      <c r="MPR41" s="25"/>
      <c r="MPT41" s="25"/>
      <c r="MPV41" s="25"/>
      <c r="MPX41" s="25"/>
      <c r="MPZ41" s="25"/>
      <c r="MQB41" s="25"/>
      <c r="MQD41" s="25"/>
      <c r="MQF41" s="25"/>
      <c r="MQH41" s="25"/>
      <c r="MQJ41" s="25"/>
      <c r="MQL41" s="25"/>
      <c r="MQN41" s="25"/>
      <c r="MQP41" s="25"/>
      <c r="MQR41" s="25"/>
      <c r="MQT41" s="25"/>
      <c r="MQV41" s="25"/>
      <c r="MQX41" s="25"/>
      <c r="MQZ41" s="25"/>
      <c r="MRB41" s="25"/>
      <c r="MRD41" s="25"/>
      <c r="MRF41" s="25"/>
      <c r="MRH41" s="25"/>
      <c r="MRJ41" s="25"/>
      <c r="MRL41" s="25"/>
      <c r="MRN41" s="25"/>
      <c r="MRP41" s="25"/>
      <c r="MRR41" s="25"/>
      <c r="MRT41" s="25"/>
      <c r="MRV41" s="25"/>
      <c r="MRX41" s="25"/>
      <c r="MRZ41" s="25"/>
      <c r="MSB41" s="25"/>
      <c r="MSD41" s="25"/>
      <c r="MSF41" s="25"/>
      <c r="MSH41" s="25"/>
      <c r="MSJ41" s="25"/>
      <c r="MSL41" s="25"/>
      <c r="MSN41" s="25"/>
      <c r="MSP41" s="25"/>
      <c r="MSR41" s="25"/>
      <c r="MST41" s="25"/>
      <c r="MSV41" s="25"/>
      <c r="MSX41" s="25"/>
      <c r="MSZ41" s="25"/>
      <c r="MTB41" s="25"/>
      <c r="MTD41" s="25"/>
      <c r="MTF41" s="25"/>
      <c r="MTH41" s="25"/>
      <c r="MTJ41" s="25"/>
      <c r="MTL41" s="25"/>
      <c r="MTN41" s="25"/>
      <c r="MTP41" s="25"/>
      <c r="MTR41" s="25"/>
      <c r="MTT41" s="25"/>
      <c r="MTV41" s="25"/>
      <c r="MTX41" s="25"/>
      <c r="MTZ41" s="25"/>
      <c r="MUB41" s="25"/>
      <c r="MUD41" s="25"/>
      <c r="MUF41" s="25"/>
      <c r="MUH41" s="25"/>
      <c r="MUJ41" s="25"/>
      <c r="MUL41" s="25"/>
      <c r="MUN41" s="25"/>
      <c r="MUP41" s="25"/>
      <c r="MUR41" s="25"/>
      <c r="MUT41" s="25"/>
      <c r="MUV41" s="25"/>
      <c r="MUX41" s="25"/>
      <c r="MUZ41" s="25"/>
      <c r="MVB41" s="25"/>
      <c r="MVD41" s="25"/>
      <c r="MVF41" s="25"/>
      <c r="MVH41" s="25"/>
      <c r="MVJ41" s="25"/>
      <c r="MVL41" s="25"/>
      <c r="MVN41" s="25"/>
      <c r="MVP41" s="25"/>
      <c r="MVR41" s="25"/>
      <c r="MVT41" s="25"/>
      <c r="MVV41" s="25"/>
      <c r="MVX41" s="25"/>
      <c r="MVZ41" s="25"/>
      <c r="MWB41" s="25"/>
      <c r="MWD41" s="25"/>
      <c r="MWF41" s="25"/>
      <c r="MWH41" s="25"/>
      <c r="MWJ41" s="25"/>
      <c r="MWL41" s="25"/>
      <c r="MWN41" s="25"/>
      <c r="MWP41" s="25"/>
      <c r="MWR41" s="25"/>
      <c r="MWT41" s="25"/>
      <c r="MWV41" s="25"/>
      <c r="MWX41" s="25"/>
      <c r="MWZ41" s="25"/>
      <c r="MXB41" s="25"/>
      <c r="MXD41" s="25"/>
      <c r="MXF41" s="25"/>
      <c r="MXH41" s="25"/>
      <c r="MXJ41" s="25"/>
      <c r="MXL41" s="25"/>
      <c r="MXN41" s="25"/>
      <c r="MXP41" s="25"/>
      <c r="MXR41" s="25"/>
      <c r="MXT41" s="25"/>
      <c r="MXV41" s="25"/>
      <c r="MXX41" s="25"/>
      <c r="MXZ41" s="25"/>
      <c r="MYB41" s="25"/>
      <c r="MYD41" s="25"/>
      <c r="MYF41" s="25"/>
      <c r="MYH41" s="25"/>
      <c r="MYJ41" s="25"/>
      <c r="MYL41" s="25"/>
      <c r="MYN41" s="25"/>
      <c r="MYP41" s="25"/>
      <c r="MYR41" s="25"/>
      <c r="MYT41" s="25"/>
      <c r="MYV41" s="25"/>
      <c r="MYX41" s="25"/>
      <c r="MYZ41" s="25"/>
      <c r="MZB41" s="25"/>
      <c r="MZD41" s="25"/>
      <c r="MZF41" s="25"/>
      <c r="MZH41" s="25"/>
      <c r="MZJ41" s="25"/>
      <c r="MZL41" s="25"/>
      <c r="MZN41" s="25"/>
      <c r="MZP41" s="25"/>
      <c r="MZR41" s="25"/>
      <c r="MZT41" s="25"/>
      <c r="MZV41" s="25"/>
      <c r="MZX41" s="25"/>
      <c r="MZZ41" s="25"/>
      <c r="NAB41" s="25"/>
      <c r="NAD41" s="25"/>
      <c r="NAF41" s="25"/>
      <c r="NAH41" s="25"/>
      <c r="NAJ41" s="25"/>
      <c r="NAL41" s="25"/>
      <c r="NAN41" s="25"/>
      <c r="NAP41" s="25"/>
      <c r="NAR41" s="25"/>
      <c r="NAT41" s="25"/>
      <c r="NAV41" s="25"/>
      <c r="NAX41" s="25"/>
      <c r="NAZ41" s="25"/>
      <c r="NBB41" s="25"/>
      <c r="NBD41" s="25"/>
      <c r="NBF41" s="25"/>
      <c r="NBH41" s="25"/>
      <c r="NBJ41" s="25"/>
      <c r="NBL41" s="25"/>
      <c r="NBN41" s="25"/>
      <c r="NBP41" s="25"/>
      <c r="NBR41" s="25"/>
      <c r="NBT41" s="25"/>
      <c r="NBV41" s="25"/>
      <c r="NBX41" s="25"/>
      <c r="NBZ41" s="25"/>
      <c r="NCB41" s="25"/>
      <c r="NCD41" s="25"/>
      <c r="NCF41" s="25"/>
      <c r="NCH41" s="25"/>
      <c r="NCJ41" s="25"/>
      <c r="NCL41" s="25"/>
      <c r="NCN41" s="25"/>
      <c r="NCP41" s="25"/>
      <c r="NCR41" s="25"/>
      <c r="NCT41" s="25"/>
      <c r="NCV41" s="25"/>
      <c r="NCX41" s="25"/>
      <c r="NCZ41" s="25"/>
      <c r="NDB41" s="25"/>
      <c r="NDD41" s="25"/>
      <c r="NDF41" s="25"/>
      <c r="NDH41" s="25"/>
      <c r="NDJ41" s="25"/>
      <c r="NDL41" s="25"/>
      <c r="NDN41" s="25"/>
      <c r="NDP41" s="25"/>
      <c r="NDR41" s="25"/>
      <c r="NDT41" s="25"/>
      <c r="NDV41" s="25"/>
      <c r="NDX41" s="25"/>
      <c r="NDZ41" s="25"/>
      <c r="NEB41" s="25"/>
      <c r="NED41" s="25"/>
      <c r="NEF41" s="25"/>
      <c r="NEH41" s="25"/>
      <c r="NEJ41" s="25"/>
      <c r="NEL41" s="25"/>
      <c r="NEN41" s="25"/>
      <c r="NEP41" s="25"/>
      <c r="NER41" s="25"/>
      <c r="NET41" s="25"/>
      <c r="NEV41" s="25"/>
      <c r="NEX41" s="25"/>
      <c r="NEZ41" s="25"/>
      <c r="NFB41" s="25"/>
      <c r="NFD41" s="25"/>
      <c r="NFF41" s="25"/>
      <c r="NFH41" s="25"/>
      <c r="NFJ41" s="25"/>
      <c r="NFL41" s="25"/>
      <c r="NFN41" s="25"/>
      <c r="NFP41" s="25"/>
      <c r="NFR41" s="25"/>
      <c r="NFT41" s="25"/>
      <c r="NFV41" s="25"/>
      <c r="NFX41" s="25"/>
      <c r="NFZ41" s="25"/>
      <c r="NGB41" s="25"/>
      <c r="NGD41" s="25"/>
      <c r="NGF41" s="25"/>
      <c r="NGH41" s="25"/>
      <c r="NGJ41" s="25"/>
      <c r="NGL41" s="25"/>
      <c r="NGN41" s="25"/>
      <c r="NGP41" s="25"/>
      <c r="NGR41" s="25"/>
      <c r="NGT41" s="25"/>
      <c r="NGV41" s="25"/>
      <c r="NGX41" s="25"/>
      <c r="NGZ41" s="25"/>
      <c r="NHB41" s="25"/>
      <c r="NHD41" s="25"/>
      <c r="NHF41" s="25"/>
      <c r="NHH41" s="25"/>
      <c r="NHJ41" s="25"/>
      <c r="NHL41" s="25"/>
      <c r="NHN41" s="25"/>
      <c r="NHP41" s="25"/>
      <c r="NHR41" s="25"/>
      <c r="NHT41" s="25"/>
      <c r="NHV41" s="25"/>
      <c r="NHX41" s="25"/>
      <c r="NHZ41" s="25"/>
      <c r="NIB41" s="25"/>
      <c r="NID41" s="25"/>
      <c r="NIF41" s="25"/>
      <c r="NIH41" s="25"/>
      <c r="NIJ41" s="25"/>
      <c r="NIL41" s="25"/>
      <c r="NIN41" s="25"/>
      <c r="NIP41" s="25"/>
      <c r="NIR41" s="25"/>
      <c r="NIT41" s="25"/>
      <c r="NIV41" s="25"/>
      <c r="NIX41" s="25"/>
      <c r="NIZ41" s="25"/>
      <c r="NJB41" s="25"/>
      <c r="NJD41" s="25"/>
      <c r="NJF41" s="25"/>
      <c r="NJH41" s="25"/>
      <c r="NJJ41" s="25"/>
      <c r="NJL41" s="25"/>
      <c r="NJN41" s="25"/>
      <c r="NJP41" s="25"/>
      <c r="NJR41" s="25"/>
      <c r="NJT41" s="25"/>
      <c r="NJV41" s="25"/>
      <c r="NJX41" s="25"/>
      <c r="NJZ41" s="25"/>
      <c r="NKB41" s="25"/>
      <c r="NKD41" s="25"/>
      <c r="NKF41" s="25"/>
      <c r="NKH41" s="25"/>
      <c r="NKJ41" s="25"/>
      <c r="NKL41" s="25"/>
      <c r="NKN41" s="25"/>
      <c r="NKP41" s="25"/>
      <c r="NKR41" s="25"/>
      <c r="NKT41" s="25"/>
      <c r="NKV41" s="25"/>
      <c r="NKX41" s="25"/>
      <c r="NKZ41" s="25"/>
      <c r="NLB41" s="25"/>
      <c r="NLD41" s="25"/>
      <c r="NLF41" s="25"/>
      <c r="NLH41" s="25"/>
      <c r="NLJ41" s="25"/>
      <c r="NLL41" s="25"/>
      <c r="NLN41" s="25"/>
      <c r="NLP41" s="25"/>
      <c r="NLR41" s="25"/>
      <c r="NLT41" s="25"/>
      <c r="NLV41" s="25"/>
      <c r="NLX41" s="25"/>
      <c r="NLZ41" s="25"/>
      <c r="NMB41" s="25"/>
      <c r="NMD41" s="25"/>
      <c r="NMF41" s="25"/>
      <c r="NMH41" s="25"/>
      <c r="NMJ41" s="25"/>
      <c r="NML41" s="25"/>
      <c r="NMN41" s="25"/>
      <c r="NMP41" s="25"/>
      <c r="NMR41" s="25"/>
      <c r="NMT41" s="25"/>
      <c r="NMV41" s="25"/>
      <c r="NMX41" s="25"/>
      <c r="NMZ41" s="25"/>
      <c r="NNB41" s="25"/>
      <c r="NND41" s="25"/>
      <c r="NNF41" s="25"/>
      <c r="NNH41" s="25"/>
      <c r="NNJ41" s="25"/>
      <c r="NNL41" s="25"/>
      <c r="NNN41" s="25"/>
      <c r="NNP41" s="25"/>
      <c r="NNR41" s="25"/>
      <c r="NNT41" s="25"/>
      <c r="NNV41" s="25"/>
      <c r="NNX41" s="25"/>
      <c r="NNZ41" s="25"/>
      <c r="NOB41" s="25"/>
      <c r="NOD41" s="25"/>
      <c r="NOF41" s="25"/>
      <c r="NOH41" s="25"/>
      <c r="NOJ41" s="25"/>
      <c r="NOL41" s="25"/>
      <c r="NON41" s="25"/>
      <c r="NOP41" s="25"/>
      <c r="NOR41" s="25"/>
      <c r="NOT41" s="25"/>
      <c r="NOV41" s="25"/>
      <c r="NOX41" s="25"/>
      <c r="NOZ41" s="25"/>
      <c r="NPB41" s="25"/>
      <c r="NPD41" s="25"/>
      <c r="NPF41" s="25"/>
      <c r="NPH41" s="25"/>
      <c r="NPJ41" s="25"/>
      <c r="NPL41" s="25"/>
      <c r="NPN41" s="25"/>
      <c r="NPP41" s="25"/>
      <c r="NPR41" s="25"/>
      <c r="NPT41" s="25"/>
      <c r="NPV41" s="25"/>
      <c r="NPX41" s="25"/>
      <c r="NPZ41" s="25"/>
      <c r="NQB41" s="25"/>
      <c r="NQD41" s="25"/>
      <c r="NQF41" s="25"/>
      <c r="NQH41" s="25"/>
      <c r="NQJ41" s="25"/>
      <c r="NQL41" s="25"/>
      <c r="NQN41" s="25"/>
      <c r="NQP41" s="25"/>
      <c r="NQR41" s="25"/>
      <c r="NQT41" s="25"/>
      <c r="NQV41" s="25"/>
      <c r="NQX41" s="25"/>
      <c r="NQZ41" s="25"/>
      <c r="NRB41" s="25"/>
      <c r="NRD41" s="25"/>
      <c r="NRF41" s="25"/>
      <c r="NRH41" s="25"/>
      <c r="NRJ41" s="25"/>
      <c r="NRL41" s="25"/>
      <c r="NRN41" s="25"/>
      <c r="NRP41" s="25"/>
      <c r="NRR41" s="25"/>
      <c r="NRT41" s="25"/>
      <c r="NRV41" s="25"/>
      <c r="NRX41" s="25"/>
      <c r="NRZ41" s="25"/>
      <c r="NSB41" s="25"/>
      <c r="NSD41" s="25"/>
      <c r="NSF41" s="25"/>
      <c r="NSH41" s="25"/>
      <c r="NSJ41" s="25"/>
      <c r="NSL41" s="25"/>
      <c r="NSN41" s="25"/>
      <c r="NSP41" s="25"/>
      <c r="NSR41" s="25"/>
      <c r="NST41" s="25"/>
      <c r="NSV41" s="25"/>
      <c r="NSX41" s="25"/>
      <c r="NSZ41" s="25"/>
      <c r="NTB41" s="25"/>
      <c r="NTD41" s="25"/>
      <c r="NTF41" s="25"/>
      <c r="NTH41" s="25"/>
      <c r="NTJ41" s="25"/>
      <c r="NTL41" s="25"/>
      <c r="NTN41" s="25"/>
      <c r="NTP41" s="25"/>
      <c r="NTR41" s="25"/>
      <c r="NTT41" s="25"/>
      <c r="NTV41" s="25"/>
      <c r="NTX41" s="25"/>
      <c r="NTZ41" s="25"/>
      <c r="NUB41" s="25"/>
      <c r="NUD41" s="25"/>
      <c r="NUF41" s="25"/>
      <c r="NUH41" s="25"/>
      <c r="NUJ41" s="25"/>
      <c r="NUL41" s="25"/>
      <c r="NUN41" s="25"/>
      <c r="NUP41" s="25"/>
      <c r="NUR41" s="25"/>
      <c r="NUT41" s="25"/>
      <c r="NUV41" s="25"/>
      <c r="NUX41" s="25"/>
      <c r="NUZ41" s="25"/>
      <c r="NVB41" s="25"/>
      <c r="NVD41" s="25"/>
      <c r="NVF41" s="25"/>
      <c r="NVH41" s="25"/>
      <c r="NVJ41" s="25"/>
      <c r="NVL41" s="25"/>
      <c r="NVN41" s="25"/>
      <c r="NVP41" s="25"/>
      <c r="NVR41" s="25"/>
      <c r="NVT41" s="25"/>
      <c r="NVV41" s="25"/>
      <c r="NVX41" s="25"/>
      <c r="NVZ41" s="25"/>
      <c r="NWB41" s="25"/>
      <c r="NWD41" s="25"/>
      <c r="NWF41" s="25"/>
      <c r="NWH41" s="25"/>
      <c r="NWJ41" s="25"/>
      <c r="NWL41" s="25"/>
      <c r="NWN41" s="25"/>
      <c r="NWP41" s="25"/>
      <c r="NWR41" s="25"/>
      <c r="NWT41" s="25"/>
      <c r="NWV41" s="25"/>
      <c r="NWX41" s="25"/>
      <c r="NWZ41" s="25"/>
      <c r="NXB41" s="25"/>
      <c r="NXD41" s="25"/>
      <c r="NXF41" s="25"/>
      <c r="NXH41" s="25"/>
      <c r="NXJ41" s="25"/>
      <c r="NXL41" s="25"/>
      <c r="NXN41" s="25"/>
      <c r="NXP41" s="25"/>
      <c r="NXR41" s="25"/>
      <c r="NXT41" s="25"/>
      <c r="NXV41" s="25"/>
      <c r="NXX41" s="25"/>
      <c r="NXZ41" s="25"/>
      <c r="NYB41" s="25"/>
      <c r="NYD41" s="25"/>
      <c r="NYF41" s="25"/>
      <c r="NYH41" s="25"/>
      <c r="NYJ41" s="25"/>
      <c r="NYL41" s="25"/>
      <c r="NYN41" s="25"/>
      <c r="NYP41" s="25"/>
      <c r="NYR41" s="25"/>
      <c r="NYT41" s="25"/>
      <c r="NYV41" s="25"/>
      <c r="NYX41" s="25"/>
      <c r="NYZ41" s="25"/>
      <c r="NZB41" s="25"/>
      <c r="NZD41" s="25"/>
      <c r="NZF41" s="25"/>
      <c r="NZH41" s="25"/>
      <c r="NZJ41" s="25"/>
      <c r="NZL41" s="25"/>
      <c r="NZN41" s="25"/>
      <c r="NZP41" s="25"/>
      <c r="NZR41" s="25"/>
      <c r="NZT41" s="25"/>
      <c r="NZV41" s="25"/>
      <c r="NZX41" s="25"/>
      <c r="NZZ41" s="25"/>
      <c r="OAB41" s="25"/>
      <c r="OAD41" s="25"/>
      <c r="OAF41" s="25"/>
      <c r="OAH41" s="25"/>
      <c r="OAJ41" s="25"/>
      <c r="OAL41" s="25"/>
      <c r="OAN41" s="25"/>
      <c r="OAP41" s="25"/>
      <c r="OAR41" s="25"/>
      <c r="OAT41" s="25"/>
      <c r="OAV41" s="25"/>
      <c r="OAX41" s="25"/>
      <c r="OAZ41" s="25"/>
      <c r="OBB41" s="25"/>
      <c r="OBD41" s="25"/>
      <c r="OBF41" s="25"/>
      <c r="OBH41" s="25"/>
      <c r="OBJ41" s="25"/>
      <c r="OBL41" s="25"/>
      <c r="OBN41" s="25"/>
      <c r="OBP41" s="25"/>
      <c r="OBR41" s="25"/>
      <c r="OBT41" s="25"/>
      <c r="OBV41" s="25"/>
      <c r="OBX41" s="25"/>
      <c r="OBZ41" s="25"/>
      <c r="OCB41" s="25"/>
      <c r="OCD41" s="25"/>
      <c r="OCF41" s="25"/>
      <c r="OCH41" s="25"/>
      <c r="OCJ41" s="25"/>
      <c r="OCL41" s="25"/>
      <c r="OCN41" s="25"/>
      <c r="OCP41" s="25"/>
      <c r="OCR41" s="25"/>
      <c r="OCT41" s="25"/>
      <c r="OCV41" s="25"/>
      <c r="OCX41" s="25"/>
      <c r="OCZ41" s="25"/>
      <c r="ODB41" s="25"/>
      <c r="ODD41" s="25"/>
      <c r="ODF41" s="25"/>
      <c r="ODH41" s="25"/>
      <c r="ODJ41" s="25"/>
      <c r="ODL41" s="25"/>
      <c r="ODN41" s="25"/>
      <c r="ODP41" s="25"/>
      <c r="ODR41" s="25"/>
      <c r="ODT41" s="25"/>
      <c r="ODV41" s="25"/>
      <c r="ODX41" s="25"/>
      <c r="ODZ41" s="25"/>
      <c r="OEB41" s="25"/>
      <c r="OED41" s="25"/>
      <c r="OEF41" s="25"/>
      <c r="OEH41" s="25"/>
      <c r="OEJ41" s="25"/>
      <c r="OEL41" s="25"/>
      <c r="OEN41" s="25"/>
      <c r="OEP41" s="25"/>
      <c r="OER41" s="25"/>
      <c r="OET41" s="25"/>
      <c r="OEV41" s="25"/>
      <c r="OEX41" s="25"/>
      <c r="OEZ41" s="25"/>
      <c r="OFB41" s="25"/>
      <c r="OFD41" s="25"/>
      <c r="OFF41" s="25"/>
      <c r="OFH41" s="25"/>
      <c r="OFJ41" s="25"/>
      <c r="OFL41" s="25"/>
      <c r="OFN41" s="25"/>
      <c r="OFP41" s="25"/>
      <c r="OFR41" s="25"/>
      <c r="OFT41" s="25"/>
      <c r="OFV41" s="25"/>
      <c r="OFX41" s="25"/>
      <c r="OFZ41" s="25"/>
      <c r="OGB41" s="25"/>
      <c r="OGD41" s="25"/>
      <c r="OGF41" s="25"/>
      <c r="OGH41" s="25"/>
      <c r="OGJ41" s="25"/>
      <c r="OGL41" s="25"/>
      <c r="OGN41" s="25"/>
      <c r="OGP41" s="25"/>
      <c r="OGR41" s="25"/>
      <c r="OGT41" s="25"/>
      <c r="OGV41" s="25"/>
      <c r="OGX41" s="25"/>
      <c r="OGZ41" s="25"/>
      <c r="OHB41" s="25"/>
      <c r="OHD41" s="25"/>
      <c r="OHF41" s="25"/>
      <c r="OHH41" s="25"/>
      <c r="OHJ41" s="25"/>
      <c r="OHL41" s="25"/>
      <c r="OHN41" s="25"/>
      <c r="OHP41" s="25"/>
      <c r="OHR41" s="25"/>
      <c r="OHT41" s="25"/>
      <c r="OHV41" s="25"/>
      <c r="OHX41" s="25"/>
      <c r="OHZ41" s="25"/>
      <c r="OIB41" s="25"/>
      <c r="OID41" s="25"/>
      <c r="OIF41" s="25"/>
      <c r="OIH41" s="25"/>
      <c r="OIJ41" s="25"/>
      <c r="OIL41" s="25"/>
      <c r="OIN41" s="25"/>
      <c r="OIP41" s="25"/>
      <c r="OIR41" s="25"/>
      <c r="OIT41" s="25"/>
      <c r="OIV41" s="25"/>
      <c r="OIX41" s="25"/>
      <c r="OIZ41" s="25"/>
      <c r="OJB41" s="25"/>
      <c r="OJD41" s="25"/>
      <c r="OJF41" s="25"/>
      <c r="OJH41" s="25"/>
      <c r="OJJ41" s="25"/>
      <c r="OJL41" s="25"/>
      <c r="OJN41" s="25"/>
      <c r="OJP41" s="25"/>
      <c r="OJR41" s="25"/>
      <c r="OJT41" s="25"/>
      <c r="OJV41" s="25"/>
      <c r="OJX41" s="25"/>
      <c r="OJZ41" s="25"/>
      <c r="OKB41" s="25"/>
      <c r="OKD41" s="25"/>
      <c r="OKF41" s="25"/>
      <c r="OKH41" s="25"/>
      <c r="OKJ41" s="25"/>
      <c r="OKL41" s="25"/>
      <c r="OKN41" s="25"/>
      <c r="OKP41" s="25"/>
      <c r="OKR41" s="25"/>
      <c r="OKT41" s="25"/>
      <c r="OKV41" s="25"/>
      <c r="OKX41" s="25"/>
      <c r="OKZ41" s="25"/>
      <c r="OLB41" s="25"/>
      <c r="OLD41" s="25"/>
      <c r="OLF41" s="25"/>
      <c r="OLH41" s="25"/>
      <c r="OLJ41" s="25"/>
      <c r="OLL41" s="25"/>
      <c r="OLN41" s="25"/>
      <c r="OLP41" s="25"/>
      <c r="OLR41" s="25"/>
      <c r="OLT41" s="25"/>
      <c r="OLV41" s="25"/>
      <c r="OLX41" s="25"/>
      <c r="OLZ41" s="25"/>
      <c r="OMB41" s="25"/>
      <c r="OMD41" s="25"/>
      <c r="OMF41" s="25"/>
      <c r="OMH41" s="25"/>
      <c r="OMJ41" s="25"/>
      <c r="OML41" s="25"/>
      <c r="OMN41" s="25"/>
      <c r="OMP41" s="25"/>
      <c r="OMR41" s="25"/>
      <c r="OMT41" s="25"/>
      <c r="OMV41" s="25"/>
      <c r="OMX41" s="25"/>
      <c r="OMZ41" s="25"/>
      <c r="ONB41" s="25"/>
      <c r="OND41" s="25"/>
      <c r="ONF41" s="25"/>
      <c r="ONH41" s="25"/>
      <c r="ONJ41" s="25"/>
      <c r="ONL41" s="25"/>
      <c r="ONN41" s="25"/>
      <c r="ONP41" s="25"/>
      <c r="ONR41" s="25"/>
      <c r="ONT41" s="25"/>
      <c r="ONV41" s="25"/>
      <c r="ONX41" s="25"/>
      <c r="ONZ41" s="25"/>
      <c r="OOB41" s="25"/>
      <c r="OOD41" s="25"/>
      <c r="OOF41" s="25"/>
      <c r="OOH41" s="25"/>
      <c r="OOJ41" s="25"/>
      <c r="OOL41" s="25"/>
      <c r="OON41" s="25"/>
      <c r="OOP41" s="25"/>
      <c r="OOR41" s="25"/>
      <c r="OOT41" s="25"/>
      <c r="OOV41" s="25"/>
      <c r="OOX41" s="25"/>
      <c r="OOZ41" s="25"/>
      <c r="OPB41" s="25"/>
      <c r="OPD41" s="25"/>
      <c r="OPF41" s="25"/>
      <c r="OPH41" s="25"/>
      <c r="OPJ41" s="25"/>
      <c r="OPL41" s="25"/>
      <c r="OPN41" s="25"/>
      <c r="OPP41" s="25"/>
      <c r="OPR41" s="25"/>
      <c r="OPT41" s="25"/>
      <c r="OPV41" s="25"/>
      <c r="OPX41" s="25"/>
      <c r="OPZ41" s="25"/>
      <c r="OQB41" s="25"/>
      <c r="OQD41" s="25"/>
      <c r="OQF41" s="25"/>
      <c r="OQH41" s="25"/>
      <c r="OQJ41" s="25"/>
      <c r="OQL41" s="25"/>
      <c r="OQN41" s="25"/>
      <c r="OQP41" s="25"/>
      <c r="OQR41" s="25"/>
      <c r="OQT41" s="25"/>
      <c r="OQV41" s="25"/>
      <c r="OQX41" s="25"/>
      <c r="OQZ41" s="25"/>
      <c r="ORB41" s="25"/>
      <c r="ORD41" s="25"/>
      <c r="ORF41" s="25"/>
      <c r="ORH41" s="25"/>
      <c r="ORJ41" s="25"/>
      <c r="ORL41" s="25"/>
      <c r="ORN41" s="25"/>
      <c r="ORP41" s="25"/>
      <c r="ORR41" s="25"/>
      <c r="ORT41" s="25"/>
      <c r="ORV41" s="25"/>
      <c r="ORX41" s="25"/>
      <c r="ORZ41" s="25"/>
      <c r="OSB41" s="25"/>
      <c r="OSD41" s="25"/>
      <c r="OSF41" s="25"/>
      <c r="OSH41" s="25"/>
      <c r="OSJ41" s="25"/>
      <c r="OSL41" s="25"/>
      <c r="OSN41" s="25"/>
      <c r="OSP41" s="25"/>
      <c r="OSR41" s="25"/>
      <c r="OST41" s="25"/>
      <c r="OSV41" s="25"/>
      <c r="OSX41" s="25"/>
      <c r="OSZ41" s="25"/>
      <c r="OTB41" s="25"/>
      <c r="OTD41" s="25"/>
      <c r="OTF41" s="25"/>
      <c r="OTH41" s="25"/>
      <c r="OTJ41" s="25"/>
      <c r="OTL41" s="25"/>
      <c r="OTN41" s="25"/>
      <c r="OTP41" s="25"/>
      <c r="OTR41" s="25"/>
      <c r="OTT41" s="25"/>
      <c r="OTV41" s="25"/>
      <c r="OTX41" s="25"/>
      <c r="OTZ41" s="25"/>
      <c r="OUB41" s="25"/>
      <c r="OUD41" s="25"/>
      <c r="OUF41" s="25"/>
      <c r="OUH41" s="25"/>
      <c r="OUJ41" s="25"/>
      <c r="OUL41" s="25"/>
      <c r="OUN41" s="25"/>
      <c r="OUP41" s="25"/>
      <c r="OUR41" s="25"/>
      <c r="OUT41" s="25"/>
      <c r="OUV41" s="25"/>
      <c r="OUX41" s="25"/>
      <c r="OUZ41" s="25"/>
      <c r="OVB41" s="25"/>
      <c r="OVD41" s="25"/>
      <c r="OVF41" s="25"/>
      <c r="OVH41" s="25"/>
      <c r="OVJ41" s="25"/>
      <c r="OVL41" s="25"/>
      <c r="OVN41" s="25"/>
      <c r="OVP41" s="25"/>
      <c r="OVR41" s="25"/>
      <c r="OVT41" s="25"/>
      <c r="OVV41" s="25"/>
      <c r="OVX41" s="25"/>
      <c r="OVZ41" s="25"/>
      <c r="OWB41" s="25"/>
      <c r="OWD41" s="25"/>
      <c r="OWF41" s="25"/>
      <c r="OWH41" s="25"/>
      <c r="OWJ41" s="25"/>
      <c r="OWL41" s="25"/>
      <c r="OWN41" s="25"/>
      <c r="OWP41" s="25"/>
      <c r="OWR41" s="25"/>
      <c r="OWT41" s="25"/>
      <c r="OWV41" s="25"/>
      <c r="OWX41" s="25"/>
      <c r="OWZ41" s="25"/>
      <c r="OXB41" s="25"/>
      <c r="OXD41" s="25"/>
      <c r="OXF41" s="25"/>
      <c r="OXH41" s="25"/>
      <c r="OXJ41" s="25"/>
      <c r="OXL41" s="25"/>
      <c r="OXN41" s="25"/>
      <c r="OXP41" s="25"/>
      <c r="OXR41" s="25"/>
      <c r="OXT41" s="25"/>
      <c r="OXV41" s="25"/>
      <c r="OXX41" s="25"/>
      <c r="OXZ41" s="25"/>
      <c r="OYB41" s="25"/>
      <c r="OYD41" s="25"/>
      <c r="OYF41" s="25"/>
      <c r="OYH41" s="25"/>
      <c r="OYJ41" s="25"/>
      <c r="OYL41" s="25"/>
      <c r="OYN41" s="25"/>
      <c r="OYP41" s="25"/>
      <c r="OYR41" s="25"/>
      <c r="OYT41" s="25"/>
      <c r="OYV41" s="25"/>
      <c r="OYX41" s="25"/>
      <c r="OYZ41" s="25"/>
      <c r="OZB41" s="25"/>
      <c r="OZD41" s="25"/>
      <c r="OZF41" s="25"/>
      <c r="OZH41" s="25"/>
      <c r="OZJ41" s="25"/>
      <c r="OZL41" s="25"/>
      <c r="OZN41" s="25"/>
      <c r="OZP41" s="25"/>
      <c r="OZR41" s="25"/>
      <c r="OZT41" s="25"/>
      <c r="OZV41" s="25"/>
      <c r="OZX41" s="25"/>
      <c r="OZZ41" s="25"/>
      <c r="PAB41" s="25"/>
      <c r="PAD41" s="25"/>
      <c r="PAF41" s="25"/>
      <c r="PAH41" s="25"/>
      <c r="PAJ41" s="25"/>
      <c r="PAL41" s="25"/>
      <c r="PAN41" s="25"/>
      <c r="PAP41" s="25"/>
      <c r="PAR41" s="25"/>
      <c r="PAT41" s="25"/>
      <c r="PAV41" s="25"/>
      <c r="PAX41" s="25"/>
      <c r="PAZ41" s="25"/>
      <c r="PBB41" s="25"/>
      <c r="PBD41" s="25"/>
      <c r="PBF41" s="25"/>
      <c r="PBH41" s="25"/>
      <c r="PBJ41" s="25"/>
      <c r="PBL41" s="25"/>
      <c r="PBN41" s="25"/>
      <c r="PBP41" s="25"/>
      <c r="PBR41" s="25"/>
      <c r="PBT41" s="25"/>
      <c r="PBV41" s="25"/>
      <c r="PBX41" s="25"/>
      <c r="PBZ41" s="25"/>
      <c r="PCB41" s="25"/>
      <c r="PCD41" s="25"/>
      <c r="PCF41" s="25"/>
      <c r="PCH41" s="25"/>
      <c r="PCJ41" s="25"/>
      <c r="PCL41" s="25"/>
      <c r="PCN41" s="25"/>
      <c r="PCP41" s="25"/>
      <c r="PCR41" s="25"/>
      <c r="PCT41" s="25"/>
      <c r="PCV41" s="25"/>
      <c r="PCX41" s="25"/>
      <c r="PCZ41" s="25"/>
      <c r="PDB41" s="25"/>
      <c r="PDD41" s="25"/>
      <c r="PDF41" s="25"/>
      <c r="PDH41" s="25"/>
      <c r="PDJ41" s="25"/>
      <c r="PDL41" s="25"/>
      <c r="PDN41" s="25"/>
      <c r="PDP41" s="25"/>
      <c r="PDR41" s="25"/>
      <c r="PDT41" s="25"/>
      <c r="PDV41" s="25"/>
      <c r="PDX41" s="25"/>
      <c r="PDZ41" s="25"/>
      <c r="PEB41" s="25"/>
      <c r="PED41" s="25"/>
      <c r="PEF41" s="25"/>
      <c r="PEH41" s="25"/>
      <c r="PEJ41" s="25"/>
      <c r="PEL41" s="25"/>
      <c r="PEN41" s="25"/>
      <c r="PEP41" s="25"/>
      <c r="PER41" s="25"/>
      <c r="PET41" s="25"/>
      <c r="PEV41" s="25"/>
      <c r="PEX41" s="25"/>
      <c r="PEZ41" s="25"/>
      <c r="PFB41" s="25"/>
      <c r="PFD41" s="25"/>
      <c r="PFF41" s="25"/>
      <c r="PFH41" s="25"/>
      <c r="PFJ41" s="25"/>
      <c r="PFL41" s="25"/>
      <c r="PFN41" s="25"/>
      <c r="PFP41" s="25"/>
      <c r="PFR41" s="25"/>
      <c r="PFT41" s="25"/>
      <c r="PFV41" s="25"/>
      <c r="PFX41" s="25"/>
      <c r="PFZ41" s="25"/>
      <c r="PGB41" s="25"/>
      <c r="PGD41" s="25"/>
      <c r="PGF41" s="25"/>
      <c r="PGH41" s="25"/>
      <c r="PGJ41" s="25"/>
      <c r="PGL41" s="25"/>
      <c r="PGN41" s="25"/>
      <c r="PGP41" s="25"/>
      <c r="PGR41" s="25"/>
      <c r="PGT41" s="25"/>
      <c r="PGV41" s="25"/>
      <c r="PGX41" s="25"/>
      <c r="PGZ41" s="25"/>
      <c r="PHB41" s="25"/>
      <c r="PHD41" s="25"/>
      <c r="PHF41" s="25"/>
      <c r="PHH41" s="25"/>
      <c r="PHJ41" s="25"/>
      <c r="PHL41" s="25"/>
      <c r="PHN41" s="25"/>
      <c r="PHP41" s="25"/>
      <c r="PHR41" s="25"/>
      <c r="PHT41" s="25"/>
      <c r="PHV41" s="25"/>
      <c r="PHX41" s="25"/>
      <c r="PHZ41" s="25"/>
      <c r="PIB41" s="25"/>
      <c r="PID41" s="25"/>
      <c r="PIF41" s="25"/>
      <c r="PIH41" s="25"/>
      <c r="PIJ41" s="25"/>
      <c r="PIL41" s="25"/>
      <c r="PIN41" s="25"/>
      <c r="PIP41" s="25"/>
      <c r="PIR41" s="25"/>
      <c r="PIT41" s="25"/>
      <c r="PIV41" s="25"/>
      <c r="PIX41" s="25"/>
      <c r="PIZ41" s="25"/>
      <c r="PJB41" s="25"/>
      <c r="PJD41" s="25"/>
      <c r="PJF41" s="25"/>
      <c r="PJH41" s="25"/>
      <c r="PJJ41" s="25"/>
      <c r="PJL41" s="25"/>
      <c r="PJN41" s="25"/>
      <c r="PJP41" s="25"/>
      <c r="PJR41" s="25"/>
      <c r="PJT41" s="25"/>
      <c r="PJV41" s="25"/>
      <c r="PJX41" s="25"/>
      <c r="PJZ41" s="25"/>
      <c r="PKB41" s="25"/>
      <c r="PKD41" s="25"/>
      <c r="PKF41" s="25"/>
      <c r="PKH41" s="25"/>
      <c r="PKJ41" s="25"/>
      <c r="PKL41" s="25"/>
      <c r="PKN41" s="25"/>
      <c r="PKP41" s="25"/>
      <c r="PKR41" s="25"/>
      <c r="PKT41" s="25"/>
      <c r="PKV41" s="25"/>
      <c r="PKX41" s="25"/>
      <c r="PKZ41" s="25"/>
      <c r="PLB41" s="25"/>
      <c r="PLD41" s="25"/>
      <c r="PLF41" s="25"/>
      <c r="PLH41" s="25"/>
      <c r="PLJ41" s="25"/>
      <c r="PLL41" s="25"/>
      <c r="PLN41" s="25"/>
      <c r="PLP41" s="25"/>
      <c r="PLR41" s="25"/>
      <c r="PLT41" s="25"/>
      <c r="PLV41" s="25"/>
      <c r="PLX41" s="25"/>
      <c r="PLZ41" s="25"/>
      <c r="PMB41" s="25"/>
      <c r="PMD41" s="25"/>
      <c r="PMF41" s="25"/>
      <c r="PMH41" s="25"/>
      <c r="PMJ41" s="25"/>
      <c r="PML41" s="25"/>
      <c r="PMN41" s="25"/>
      <c r="PMP41" s="25"/>
      <c r="PMR41" s="25"/>
      <c r="PMT41" s="25"/>
      <c r="PMV41" s="25"/>
      <c r="PMX41" s="25"/>
      <c r="PMZ41" s="25"/>
      <c r="PNB41" s="25"/>
      <c r="PND41" s="25"/>
      <c r="PNF41" s="25"/>
      <c r="PNH41" s="25"/>
      <c r="PNJ41" s="25"/>
      <c r="PNL41" s="25"/>
      <c r="PNN41" s="25"/>
      <c r="PNP41" s="25"/>
      <c r="PNR41" s="25"/>
      <c r="PNT41" s="25"/>
      <c r="PNV41" s="25"/>
      <c r="PNX41" s="25"/>
      <c r="PNZ41" s="25"/>
      <c r="POB41" s="25"/>
      <c r="POD41" s="25"/>
      <c r="POF41" s="25"/>
      <c r="POH41" s="25"/>
      <c r="POJ41" s="25"/>
      <c r="POL41" s="25"/>
      <c r="PON41" s="25"/>
      <c r="POP41" s="25"/>
      <c r="POR41" s="25"/>
      <c r="POT41" s="25"/>
      <c r="POV41" s="25"/>
      <c r="POX41" s="25"/>
      <c r="POZ41" s="25"/>
      <c r="PPB41" s="25"/>
      <c r="PPD41" s="25"/>
      <c r="PPF41" s="25"/>
      <c r="PPH41" s="25"/>
      <c r="PPJ41" s="25"/>
      <c r="PPL41" s="25"/>
      <c r="PPN41" s="25"/>
      <c r="PPP41" s="25"/>
      <c r="PPR41" s="25"/>
      <c r="PPT41" s="25"/>
      <c r="PPV41" s="25"/>
      <c r="PPX41" s="25"/>
      <c r="PPZ41" s="25"/>
      <c r="PQB41" s="25"/>
      <c r="PQD41" s="25"/>
      <c r="PQF41" s="25"/>
      <c r="PQH41" s="25"/>
      <c r="PQJ41" s="25"/>
      <c r="PQL41" s="25"/>
      <c r="PQN41" s="25"/>
      <c r="PQP41" s="25"/>
      <c r="PQR41" s="25"/>
      <c r="PQT41" s="25"/>
      <c r="PQV41" s="25"/>
      <c r="PQX41" s="25"/>
      <c r="PQZ41" s="25"/>
      <c r="PRB41" s="25"/>
      <c r="PRD41" s="25"/>
      <c r="PRF41" s="25"/>
      <c r="PRH41" s="25"/>
      <c r="PRJ41" s="25"/>
      <c r="PRL41" s="25"/>
      <c r="PRN41" s="25"/>
      <c r="PRP41" s="25"/>
      <c r="PRR41" s="25"/>
      <c r="PRT41" s="25"/>
      <c r="PRV41" s="25"/>
      <c r="PRX41" s="25"/>
      <c r="PRZ41" s="25"/>
      <c r="PSB41" s="25"/>
      <c r="PSD41" s="25"/>
      <c r="PSF41" s="25"/>
      <c r="PSH41" s="25"/>
      <c r="PSJ41" s="25"/>
      <c r="PSL41" s="25"/>
      <c r="PSN41" s="25"/>
      <c r="PSP41" s="25"/>
      <c r="PSR41" s="25"/>
      <c r="PST41" s="25"/>
      <c r="PSV41" s="25"/>
      <c r="PSX41" s="25"/>
      <c r="PSZ41" s="25"/>
      <c r="PTB41" s="25"/>
      <c r="PTD41" s="25"/>
      <c r="PTF41" s="25"/>
      <c r="PTH41" s="25"/>
      <c r="PTJ41" s="25"/>
      <c r="PTL41" s="25"/>
      <c r="PTN41" s="25"/>
      <c r="PTP41" s="25"/>
      <c r="PTR41" s="25"/>
      <c r="PTT41" s="25"/>
      <c r="PTV41" s="25"/>
      <c r="PTX41" s="25"/>
      <c r="PTZ41" s="25"/>
      <c r="PUB41" s="25"/>
      <c r="PUD41" s="25"/>
      <c r="PUF41" s="25"/>
      <c r="PUH41" s="25"/>
      <c r="PUJ41" s="25"/>
      <c r="PUL41" s="25"/>
      <c r="PUN41" s="25"/>
      <c r="PUP41" s="25"/>
      <c r="PUR41" s="25"/>
      <c r="PUT41" s="25"/>
      <c r="PUV41" s="25"/>
      <c r="PUX41" s="25"/>
      <c r="PUZ41" s="25"/>
      <c r="PVB41" s="25"/>
      <c r="PVD41" s="25"/>
      <c r="PVF41" s="25"/>
      <c r="PVH41" s="25"/>
      <c r="PVJ41" s="25"/>
      <c r="PVL41" s="25"/>
      <c r="PVN41" s="25"/>
      <c r="PVP41" s="25"/>
      <c r="PVR41" s="25"/>
      <c r="PVT41" s="25"/>
      <c r="PVV41" s="25"/>
      <c r="PVX41" s="25"/>
      <c r="PVZ41" s="25"/>
      <c r="PWB41" s="25"/>
      <c r="PWD41" s="25"/>
      <c r="PWF41" s="25"/>
      <c r="PWH41" s="25"/>
      <c r="PWJ41" s="25"/>
      <c r="PWL41" s="25"/>
      <c r="PWN41" s="25"/>
      <c r="PWP41" s="25"/>
      <c r="PWR41" s="25"/>
      <c r="PWT41" s="25"/>
      <c r="PWV41" s="25"/>
      <c r="PWX41" s="25"/>
      <c r="PWZ41" s="25"/>
      <c r="PXB41" s="25"/>
      <c r="PXD41" s="25"/>
      <c r="PXF41" s="25"/>
      <c r="PXH41" s="25"/>
      <c r="PXJ41" s="25"/>
      <c r="PXL41" s="25"/>
      <c r="PXN41" s="25"/>
      <c r="PXP41" s="25"/>
      <c r="PXR41" s="25"/>
      <c r="PXT41" s="25"/>
      <c r="PXV41" s="25"/>
      <c r="PXX41" s="25"/>
      <c r="PXZ41" s="25"/>
      <c r="PYB41" s="25"/>
      <c r="PYD41" s="25"/>
      <c r="PYF41" s="25"/>
      <c r="PYH41" s="25"/>
      <c r="PYJ41" s="25"/>
      <c r="PYL41" s="25"/>
      <c r="PYN41" s="25"/>
      <c r="PYP41" s="25"/>
      <c r="PYR41" s="25"/>
      <c r="PYT41" s="25"/>
      <c r="PYV41" s="25"/>
      <c r="PYX41" s="25"/>
      <c r="PYZ41" s="25"/>
      <c r="PZB41" s="25"/>
      <c r="PZD41" s="25"/>
      <c r="PZF41" s="25"/>
      <c r="PZH41" s="25"/>
      <c r="PZJ41" s="25"/>
      <c r="PZL41" s="25"/>
      <c r="PZN41" s="25"/>
      <c r="PZP41" s="25"/>
      <c r="PZR41" s="25"/>
      <c r="PZT41" s="25"/>
      <c r="PZV41" s="25"/>
      <c r="PZX41" s="25"/>
      <c r="PZZ41" s="25"/>
      <c r="QAB41" s="25"/>
      <c r="QAD41" s="25"/>
      <c r="QAF41" s="25"/>
      <c r="QAH41" s="25"/>
      <c r="QAJ41" s="25"/>
      <c r="QAL41" s="25"/>
      <c r="QAN41" s="25"/>
      <c r="QAP41" s="25"/>
      <c r="QAR41" s="25"/>
      <c r="QAT41" s="25"/>
      <c r="QAV41" s="25"/>
      <c r="QAX41" s="25"/>
      <c r="QAZ41" s="25"/>
      <c r="QBB41" s="25"/>
      <c r="QBD41" s="25"/>
      <c r="QBF41" s="25"/>
      <c r="QBH41" s="25"/>
      <c r="QBJ41" s="25"/>
      <c r="QBL41" s="25"/>
      <c r="QBN41" s="25"/>
      <c r="QBP41" s="25"/>
      <c r="QBR41" s="25"/>
      <c r="QBT41" s="25"/>
      <c r="QBV41" s="25"/>
      <c r="QBX41" s="25"/>
      <c r="QBZ41" s="25"/>
      <c r="QCB41" s="25"/>
      <c r="QCD41" s="25"/>
      <c r="QCF41" s="25"/>
      <c r="QCH41" s="25"/>
      <c r="QCJ41" s="25"/>
      <c r="QCL41" s="25"/>
      <c r="QCN41" s="25"/>
      <c r="QCP41" s="25"/>
      <c r="QCR41" s="25"/>
      <c r="QCT41" s="25"/>
      <c r="QCV41" s="25"/>
      <c r="QCX41" s="25"/>
      <c r="QCZ41" s="25"/>
      <c r="QDB41" s="25"/>
      <c r="QDD41" s="25"/>
      <c r="QDF41" s="25"/>
      <c r="QDH41" s="25"/>
      <c r="QDJ41" s="25"/>
      <c r="QDL41" s="25"/>
      <c r="QDN41" s="25"/>
      <c r="QDP41" s="25"/>
      <c r="QDR41" s="25"/>
      <c r="QDT41" s="25"/>
      <c r="QDV41" s="25"/>
      <c r="QDX41" s="25"/>
      <c r="QDZ41" s="25"/>
      <c r="QEB41" s="25"/>
      <c r="QED41" s="25"/>
      <c r="QEF41" s="25"/>
      <c r="QEH41" s="25"/>
      <c r="QEJ41" s="25"/>
      <c r="QEL41" s="25"/>
      <c r="QEN41" s="25"/>
      <c r="QEP41" s="25"/>
      <c r="QER41" s="25"/>
      <c r="QET41" s="25"/>
      <c r="QEV41" s="25"/>
      <c r="QEX41" s="25"/>
      <c r="QEZ41" s="25"/>
      <c r="QFB41" s="25"/>
      <c r="QFD41" s="25"/>
      <c r="QFF41" s="25"/>
      <c r="QFH41" s="25"/>
      <c r="QFJ41" s="25"/>
      <c r="QFL41" s="25"/>
      <c r="QFN41" s="25"/>
      <c r="QFP41" s="25"/>
      <c r="QFR41" s="25"/>
      <c r="QFT41" s="25"/>
      <c r="QFV41" s="25"/>
      <c r="QFX41" s="25"/>
      <c r="QFZ41" s="25"/>
      <c r="QGB41" s="25"/>
      <c r="QGD41" s="25"/>
      <c r="QGF41" s="25"/>
      <c r="QGH41" s="25"/>
      <c r="QGJ41" s="25"/>
      <c r="QGL41" s="25"/>
      <c r="QGN41" s="25"/>
      <c r="QGP41" s="25"/>
      <c r="QGR41" s="25"/>
      <c r="QGT41" s="25"/>
      <c r="QGV41" s="25"/>
      <c r="QGX41" s="25"/>
      <c r="QGZ41" s="25"/>
      <c r="QHB41" s="25"/>
      <c r="QHD41" s="25"/>
      <c r="QHF41" s="25"/>
      <c r="QHH41" s="25"/>
      <c r="QHJ41" s="25"/>
      <c r="QHL41" s="25"/>
      <c r="QHN41" s="25"/>
      <c r="QHP41" s="25"/>
      <c r="QHR41" s="25"/>
      <c r="QHT41" s="25"/>
      <c r="QHV41" s="25"/>
      <c r="QHX41" s="25"/>
      <c r="QHZ41" s="25"/>
      <c r="QIB41" s="25"/>
      <c r="QID41" s="25"/>
      <c r="QIF41" s="25"/>
      <c r="QIH41" s="25"/>
      <c r="QIJ41" s="25"/>
      <c r="QIL41" s="25"/>
      <c r="QIN41" s="25"/>
      <c r="QIP41" s="25"/>
      <c r="QIR41" s="25"/>
      <c r="QIT41" s="25"/>
      <c r="QIV41" s="25"/>
      <c r="QIX41" s="25"/>
      <c r="QIZ41" s="25"/>
      <c r="QJB41" s="25"/>
      <c r="QJD41" s="25"/>
      <c r="QJF41" s="25"/>
      <c r="QJH41" s="25"/>
      <c r="QJJ41" s="25"/>
      <c r="QJL41" s="25"/>
      <c r="QJN41" s="25"/>
      <c r="QJP41" s="25"/>
      <c r="QJR41" s="25"/>
      <c r="QJT41" s="25"/>
      <c r="QJV41" s="25"/>
      <c r="QJX41" s="25"/>
      <c r="QJZ41" s="25"/>
      <c r="QKB41" s="25"/>
      <c r="QKD41" s="25"/>
      <c r="QKF41" s="25"/>
      <c r="QKH41" s="25"/>
      <c r="QKJ41" s="25"/>
      <c r="QKL41" s="25"/>
      <c r="QKN41" s="25"/>
      <c r="QKP41" s="25"/>
      <c r="QKR41" s="25"/>
      <c r="QKT41" s="25"/>
      <c r="QKV41" s="25"/>
      <c r="QKX41" s="25"/>
      <c r="QKZ41" s="25"/>
      <c r="QLB41" s="25"/>
      <c r="QLD41" s="25"/>
      <c r="QLF41" s="25"/>
      <c r="QLH41" s="25"/>
      <c r="QLJ41" s="25"/>
      <c r="QLL41" s="25"/>
      <c r="QLN41" s="25"/>
      <c r="QLP41" s="25"/>
      <c r="QLR41" s="25"/>
      <c r="QLT41" s="25"/>
      <c r="QLV41" s="25"/>
      <c r="QLX41" s="25"/>
      <c r="QLZ41" s="25"/>
      <c r="QMB41" s="25"/>
      <c r="QMD41" s="25"/>
      <c r="QMF41" s="25"/>
      <c r="QMH41" s="25"/>
      <c r="QMJ41" s="25"/>
      <c r="QML41" s="25"/>
      <c r="QMN41" s="25"/>
      <c r="QMP41" s="25"/>
      <c r="QMR41" s="25"/>
      <c r="QMT41" s="25"/>
      <c r="QMV41" s="25"/>
      <c r="QMX41" s="25"/>
      <c r="QMZ41" s="25"/>
      <c r="QNB41" s="25"/>
      <c r="QND41" s="25"/>
      <c r="QNF41" s="25"/>
      <c r="QNH41" s="25"/>
      <c r="QNJ41" s="25"/>
      <c r="QNL41" s="25"/>
      <c r="QNN41" s="25"/>
      <c r="QNP41" s="25"/>
      <c r="QNR41" s="25"/>
      <c r="QNT41" s="25"/>
      <c r="QNV41" s="25"/>
      <c r="QNX41" s="25"/>
      <c r="QNZ41" s="25"/>
      <c r="QOB41" s="25"/>
      <c r="QOD41" s="25"/>
      <c r="QOF41" s="25"/>
      <c r="QOH41" s="25"/>
      <c r="QOJ41" s="25"/>
      <c r="QOL41" s="25"/>
      <c r="QON41" s="25"/>
      <c r="QOP41" s="25"/>
      <c r="QOR41" s="25"/>
      <c r="QOT41" s="25"/>
      <c r="QOV41" s="25"/>
      <c r="QOX41" s="25"/>
      <c r="QOZ41" s="25"/>
      <c r="QPB41" s="25"/>
      <c r="QPD41" s="25"/>
      <c r="QPF41" s="25"/>
      <c r="QPH41" s="25"/>
      <c r="QPJ41" s="25"/>
      <c r="QPL41" s="25"/>
      <c r="QPN41" s="25"/>
      <c r="QPP41" s="25"/>
      <c r="QPR41" s="25"/>
      <c r="QPT41" s="25"/>
      <c r="QPV41" s="25"/>
      <c r="QPX41" s="25"/>
      <c r="QPZ41" s="25"/>
      <c r="QQB41" s="25"/>
      <c r="QQD41" s="25"/>
      <c r="QQF41" s="25"/>
      <c r="QQH41" s="25"/>
      <c r="QQJ41" s="25"/>
      <c r="QQL41" s="25"/>
      <c r="QQN41" s="25"/>
      <c r="QQP41" s="25"/>
      <c r="QQR41" s="25"/>
      <c r="QQT41" s="25"/>
      <c r="QQV41" s="25"/>
      <c r="QQX41" s="25"/>
      <c r="QQZ41" s="25"/>
      <c r="QRB41" s="25"/>
      <c r="QRD41" s="25"/>
      <c r="QRF41" s="25"/>
      <c r="QRH41" s="25"/>
      <c r="QRJ41" s="25"/>
      <c r="QRL41" s="25"/>
      <c r="QRN41" s="25"/>
      <c r="QRP41" s="25"/>
      <c r="QRR41" s="25"/>
      <c r="QRT41" s="25"/>
      <c r="QRV41" s="25"/>
      <c r="QRX41" s="25"/>
      <c r="QRZ41" s="25"/>
      <c r="QSB41" s="25"/>
      <c r="QSD41" s="25"/>
      <c r="QSF41" s="25"/>
      <c r="QSH41" s="25"/>
      <c r="QSJ41" s="25"/>
      <c r="QSL41" s="25"/>
      <c r="QSN41" s="25"/>
      <c r="QSP41" s="25"/>
      <c r="QSR41" s="25"/>
      <c r="QST41" s="25"/>
      <c r="QSV41" s="25"/>
      <c r="QSX41" s="25"/>
      <c r="QSZ41" s="25"/>
      <c r="QTB41" s="25"/>
      <c r="QTD41" s="25"/>
      <c r="QTF41" s="25"/>
      <c r="QTH41" s="25"/>
      <c r="QTJ41" s="25"/>
      <c r="QTL41" s="25"/>
      <c r="QTN41" s="25"/>
      <c r="QTP41" s="25"/>
      <c r="QTR41" s="25"/>
      <c r="QTT41" s="25"/>
      <c r="QTV41" s="25"/>
      <c r="QTX41" s="25"/>
      <c r="QTZ41" s="25"/>
      <c r="QUB41" s="25"/>
      <c r="QUD41" s="25"/>
      <c r="QUF41" s="25"/>
      <c r="QUH41" s="25"/>
      <c r="QUJ41" s="25"/>
      <c r="QUL41" s="25"/>
      <c r="QUN41" s="25"/>
      <c r="QUP41" s="25"/>
      <c r="QUR41" s="25"/>
      <c r="QUT41" s="25"/>
      <c r="QUV41" s="25"/>
      <c r="QUX41" s="25"/>
      <c r="QUZ41" s="25"/>
      <c r="QVB41" s="25"/>
      <c r="QVD41" s="25"/>
      <c r="QVF41" s="25"/>
      <c r="QVH41" s="25"/>
      <c r="QVJ41" s="25"/>
      <c r="QVL41" s="25"/>
      <c r="QVN41" s="25"/>
      <c r="QVP41" s="25"/>
      <c r="QVR41" s="25"/>
      <c r="QVT41" s="25"/>
      <c r="QVV41" s="25"/>
      <c r="QVX41" s="25"/>
      <c r="QVZ41" s="25"/>
      <c r="QWB41" s="25"/>
      <c r="QWD41" s="25"/>
      <c r="QWF41" s="25"/>
      <c r="QWH41" s="25"/>
      <c r="QWJ41" s="25"/>
      <c r="QWL41" s="25"/>
      <c r="QWN41" s="25"/>
      <c r="QWP41" s="25"/>
      <c r="QWR41" s="25"/>
      <c r="QWT41" s="25"/>
      <c r="QWV41" s="25"/>
      <c r="QWX41" s="25"/>
      <c r="QWZ41" s="25"/>
      <c r="QXB41" s="25"/>
      <c r="QXD41" s="25"/>
      <c r="QXF41" s="25"/>
      <c r="QXH41" s="25"/>
      <c r="QXJ41" s="25"/>
      <c r="QXL41" s="25"/>
      <c r="QXN41" s="25"/>
      <c r="QXP41" s="25"/>
      <c r="QXR41" s="25"/>
      <c r="QXT41" s="25"/>
      <c r="QXV41" s="25"/>
      <c r="QXX41" s="25"/>
      <c r="QXZ41" s="25"/>
      <c r="QYB41" s="25"/>
      <c r="QYD41" s="25"/>
      <c r="QYF41" s="25"/>
      <c r="QYH41" s="25"/>
      <c r="QYJ41" s="25"/>
      <c r="QYL41" s="25"/>
      <c r="QYN41" s="25"/>
      <c r="QYP41" s="25"/>
      <c r="QYR41" s="25"/>
      <c r="QYT41" s="25"/>
      <c r="QYV41" s="25"/>
      <c r="QYX41" s="25"/>
      <c r="QYZ41" s="25"/>
      <c r="QZB41" s="25"/>
      <c r="QZD41" s="25"/>
      <c r="QZF41" s="25"/>
      <c r="QZH41" s="25"/>
      <c r="QZJ41" s="25"/>
      <c r="QZL41" s="25"/>
      <c r="QZN41" s="25"/>
      <c r="QZP41" s="25"/>
      <c r="QZR41" s="25"/>
      <c r="QZT41" s="25"/>
      <c r="QZV41" s="25"/>
      <c r="QZX41" s="25"/>
      <c r="QZZ41" s="25"/>
      <c r="RAB41" s="25"/>
      <c r="RAD41" s="25"/>
      <c r="RAF41" s="25"/>
      <c r="RAH41" s="25"/>
      <c r="RAJ41" s="25"/>
      <c r="RAL41" s="25"/>
      <c r="RAN41" s="25"/>
      <c r="RAP41" s="25"/>
      <c r="RAR41" s="25"/>
      <c r="RAT41" s="25"/>
      <c r="RAV41" s="25"/>
      <c r="RAX41" s="25"/>
      <c r="RAZ41" s="25"/>
      <c r="RBB41" s="25"/>
      <c r="RBD41" s="25"/>
      <c r="RBF41" s="25"/>
      <c r="RBH41" s="25"/>
      <c r="RBJ41" s="25"/>
      <c r="RBL41" s="25"/>
      <c r="RBN41" s="25"/>
      <c r="RBP41" s="25"/>
      <c r="RBR41" s="25"/>
      <c r="RBT41" s="25"/>
      <c r="RBV41" s="25"/>
      <c r="RBX41" s="25"/>
      <c r="RBZ41" s="25"/>
      <c r="RCB41" s="25"/>
      <c r="RCD41" s="25"/>
      <c r="RCF41" s="25"/>
      <c r="RCH41" s="25"/>
      <c r="RCJ41" s="25"/>
      <c r="RCL41" s="25"/>
      <c r="RCN41" s="25"/>
      <c r="RCP41" s="25"/>
      <c r="RCR41" s="25"/>
      <c r="RCT41" s="25"/>
      <c r="RCV41" s="25"/>
      <c r="RCX41" s="25"/>
      <c r="RCZ41" s="25"/>
      <c r="RDB41" s="25"/>
      <c r="RDD41" s="25"/>
      <c r="RDF41" s="25"/>
      <c r="RDH41" s="25"/>
      <c r="RDJ41" s="25"/>
      <c r="RDL41" s="25"/>
      <c r="RDN41" s="25"/>
      <c r="RDP41" s="25"/>
      <c r="RDR41" s="25"/>
      <c r="RDT41" s="25"/>
      <c r="RDV41" s="25"/>
      <c r="RDX41" s="25"/>
      <c r="RDZ41" s="25"/>
      <c r="REB41" s="25"/>
      <c r="RED41" s="25"/>
      <c r="REF41" s="25"/>
      <c r="REH41" s="25"/>
      <c r="REJ41" s="25"/>
      <c r="REL41" s="25"/>
      <c r="REN41" s="25"/>
      <c r="REP41" s="25"/>
      <c r="RER41" s="25"/>
      <c r="RET41" s="25"/>
      <c r="REV41" s="25"/>
      <c r="REX41" s="25"/>
      <c r="REZ41" s="25"/>
      <c r="RFB41" s="25"/>
      <c r="RFD41" s="25"/>
      <c r="RFF41" s="25"/>
      <c r="RFH41" s="25"/>
      <c r="RFJ41" s="25"/>
      <c r="RFL41" s="25"/>
      <c r="RFN41" s="25"/>
      <c r="RFP41" s="25"/>
      <c r="RFR41" s="25"/>
      <c r="RFT41" s="25"/>
      <c r="RFV41" s="25"/>
      <c r="RFX41" s="25"/>
      <c r="RFZ41" s="25"/>
      <c r="RGB41" s="25"/>
      <c r="RGD41" s="25"/>
      <c r="RGF41" s="25"/>
      <c r="RGH41" s="25"/>
      <c r="RGJ41" s="25"/>
      <c r="RGL41" s="25"/>
      <c r="RGN41" s="25"/>
      <c r="RGP41" s="25"/>
      <c r="RGR41" s="25"/>
      <c r="RGT41" s="25"/>
      <c r="RGV41" s="25"/>
      <c r="RGX41" s="25"/>
      <c r="RGZ41" s="25"/>
      <c r="RHB41" s="25"/>
      <c r="RHD41" s="25"/>
      <c r="RHF41" s="25"/>
      <c r="RHH41" s="25"/>
      <c r="RHJ41" s="25"/>
      <c r="RHL41" s="25"/>
      <c r="RHN41" s="25"/>
      <c r="RHP41" s="25"/>
      <c r="RHR41" s="25"/>
      <c r="RHT41" s="25"/>
      <c r="RHV41" s="25"/>
      <c r="RHX41" s="25"/>
      <c r="RHZ41" s="25"/>
      <c r="RIB41" s="25"/>
      <c r="RID41" s="25"/>
      <c r="RIF41" s="25"/>
      <c r="RIH41" s="25"/>
      <c r="RIJ41" s="25"/>
      <c r="RIL41" s="25"/>
      <c r="RIN41" s="25"/>
      <c r="RIP41" s="25"/>
      <c r="RIR41" s="25"/>
      <c r="RIT41" s="25"/>
      <c r="RIV41" s="25"/>
      <c r="RIX41" s="25"/>
      <c r="RIZ41" s="25"/>
      <c r="RJB41" s="25"/>
      <c r="RJD41" s="25"/>
      <c r="RJF41" s="25"/>
      <c r="RJH41" s="25"/>
      <c r="RJJ41" s="25"/>
      <c r="RJL41" s="25"/>
      <c r="RJN41" s="25"/>
      <c r="RJP41" s="25"/>
      <c r="RJR41" s="25"/>
      <c r="RJT41" s="25"/>
      <c r="RJV41" s="25"/>
      <c r="RJX41" s="25"/>
      <c r="RJZ41" s="25"/>
      <c r="RKB41" s="25"/>
      <c r="RKD41" s="25"/>
      <c r="RKF41" s="25"/>
      <c r="RKH41" s="25"/>
      <c r="RKJ41" s="25"/>
      <c r="RKL41" s="25"/>
      <c r="RKN41" s="25"/>
      <c r="RKP41" s="25"/>
      <c r="RKR41" s="25"/>
      <c r="RKT41" s="25"/>
      <c r="RKV41" s="25"/>
      <c r="RKX41" s="25"/>
      <c r="RKZ41" s="25"/>
      <c r="RLB41" s="25"/>
      <c r="RLD41" s="25"/>
      <c r="RLF41" s="25"/>
      <c r="RLH41" s="25"/>
      <c r="RLJ41" s="25"/>
      <c r="RLL41" s="25"/>
      <c r="RLN41" s="25"/>
      <c r="RLP41" s="25"/>
      <c r="RLR41" s="25"/>
      <c r="RLT41" s="25"/>
      <c r="RLV41" s="25"/>
      <c r="RLX41" s="25"/>
      <c r="RLZ41" s="25"/>
      <c r="RMB41" s="25"/>
      <c r="RMD41" s="25"/>
      <c r="RMF41" s="25"/>
      <c r="RMH41" s="25"/>
      <c r="RMJ41" s="25"/>
      <c r="RML41" s="25"/>
      <c r="RMN41" s="25"/>
      <c r="RMP41" s="25"/>
      <c r="RMR41" s="25"/>
      <c r="RMT41" s="25"/>
      <c r="RMV41" s="25"/>
      <c r="RMX41" s="25"/>
      <c r="RMZ41" s="25"/>
      <c r="RNB41" s="25"/>
      <c r="RND41" s="25"/>
      <c r="RNF41" s="25"/>
      <c r="RNH41" s="25"/>
      <c r="RNJ41" s="25"/>
      <c r="RNL41" s="25"/>
      <c r="RNN41" s="25"/>
      <c r="RNP41" s="25"/>
      <c r="RNR41" s="25"/>
      <c r="RNT41" s="25"/>
      <c r="RNV41" s="25"/>
      <c r="RNX41" s="25"/>
      <c r="RNZ41" s="25"/>
      <c r="ROB41" s="25"/>
      <c r="ROD41" s="25"/>
      <c r="ROF41" s="25"/>
      <c r="ROH41" s="25"/>
      <c r="ROJ41" s="25"/>
      <c r="ROL41" s="25"/>
      <c r="RON41" s="25"/>
      <c r="ROP41" s="25"/>
      <c r="ROR41" s="25"/>
      <c r="ROT41" s="25"/>
      <c r="ROV41" s="25"/>
      <c r="ROX41" s="25"/>
      <c r="ROZ41" s="25"/>
      <c r="RPB41" s="25"/>
      <c r="RPD41" s="25"/>
      <c r="RPF41" s="25"/>
      <c r="RPH41" s="25"/>
      <c r="RPJ41" s="25"/>
      <c r="RPL41" s="25"/>
      <c r="RPN41" s="25"/>
      <c r="RPP41" s="25"/>
      <c r="RPR41" s="25"/>
      <c r="RPT41" s="25"/>
      <c r="RPV41" s="25"/>
      <c r="RPX41" s="25"/>
      <c r="RPZ41" s="25"/>
      <c r="RQB41" s="25"/>
      <c r="RQD41" s="25"/>
      <c r="RQF41" s="25"/>
      <c r="RQH41" s="25"/>
      <c r="RQJ41" s="25"/>
      <c r="RQL41" s="25"/>
      <c r="RQN41" s="25"/>
      <c r="RQP41" s="25"/>
      <c r="RQR41" s="25"/>
      <c r="RQT41" s="25"/>
      <c r="RQV41" s="25"/>
      <c r="RQX41" s="25"/>
      <c r="RQZ41" s="25"/>
      <c r="RRB41" s="25"/>
      <c r="RRD41" s="25"/>
      <c r="RRF41" s="25"/>
      <c r="RRH41" s="25"/>
      <c r="RRJ41" s="25"/>
      <c r="RRL41" s="25"/>
      <c r="RRN41" s="25"/>
      <c r="RRP41" s="25"/>
      <c r="RRR41" s="25"/>
      <c r="RRT41" s="25"/>
      <c r="RRV41" s="25"/>
      <c r="RRX41" s="25"/>
      <c r="RRZ41" s="25"/>
      <c r="RSB41" s="25"/>
      <c r="RSD41" s="25"/>
      <c r="RSF41" s="25"/>
      <c r="RSH41" s="25"/>
      <c r="RSJ41" s="25"/>
      <c r="RSL41" s="25"/>
      <c r="RSN41" s="25"/>
      <c r="RSP41" s="25"/>
      <c r="RSR41" s="25"/>
      <c r="RST41" s="25"/>
      <c r="RSV41" s="25"/>
      <c r="RSX41" s="25"/>
      <c r="RSZ41" s="25"/>
      <c r="RTB41" s="25"/>
      <c r="RTD41" s="25"/>
      <c r="RTF41" s="25"/>
      <c r="RTH41" s="25"/>
      <c r="RTJ41" s="25"/>
      <c r="RTL41" s="25"/>
      <c r="RTN41" s="25"/>
      <c r="RTP41" s="25"/>
      <c r="RTR41" s="25"/>
      <c r="RTT41" s="25"/>
      <c r="RTV41" s="25"/>
      <c r="RTX41" s="25"/>
      <c r="RTZ41" s="25"/>
      <c r="RUB41" s="25"/>
      <c r="RUD41" s="25"/>
      <c r="RUF41" s="25"/>
      <c r="RUH41" s="25"/>
      <c r="RUJ41" s="25"/>
      <c r="RUL41" s="25"/>
      <c r="RUN41" s="25"/>
      <c r="RUP41" s="25"/>
      <c r="RUR41" s="25"/>
      <c r="RUT41" s="25"/>
      <c r="RUV41" s="25"/>
      <c r="RUX41" s="25"/>
      <c r="RUZ41" s="25"/>
      <c r="RVB41" s="25"/>
      <c r="RVD41" s="25"/>
      <c r="RVF41" s="25"/>
      <c r="RVH41" s="25"/>
      <c r="RVJ41" s="25"/>
      <c r="RVL41" s="25"/>
      <c r="RVN41" s="25"/>
      <c r="RVP41" s="25"/>
      <c r="RVR41" s="25"/>
      <c r="RVT41" s="25"/>
      <c r="RVV41" s="25"/>
      <c r="RVX41" s="25"/>
      <c r="RVZ41" s="25"/>
      <c r="RWB41" s="25"/>
      <c r="RWD41" s="25"/>
      <c r="RWF41" s="25"/>
      <c r="RWH41" s="25"/>
      <c r="RWJ41" s="25"/>
      <c r="RWL41" s="25"/>
      <c r="RWN41" s="25"/>
      <c r="RWP41" s="25"/>
      <c r="RWR41" s="25"/>
      <c r="RWT41" s="25"/>
      <c r="RWV41" s="25"/>
      <c r="RWX41" s="25"/>
      <c r="RWZ41" s="25"/>
      <c r="RXB41" s="25"/>
      <c r="RXD41" s="25"/>
      <c r="RXF41" s="25"/>
      <c r="RXH41" s="25"/>
      <c r="RXJ41" s="25"/>
      <c r="RXL41" s="25"/>
      <c r="RXN41" s="25"/>
      <c r="RXP41" s="25"/>
      <c r="RXR41" s="25"/>
      <c r="RXT41" s="25"/>
      <c r="RXV41" s="25"/>
      <c r="RXX41" s="25"/>
      <c r="RXZ41" s="25"/>
      <c r="RYB41" s="25"/>
      <c r="RYD41" s="25"/>
      <c r="RYF41" s="25"/>
      <c r="RYH41" s="25"/>
      <c r="RYJ41" s="25"/>
      <c r="RYL41" s="25"/>
      <c r="RYN41" s="25"/>
      <c r="RYP41" s="25"/>
      <c r="RYR41" s="25"/>
      <c r="RYT41" s="25"/>
      <c r="RYV41" s="25"/>
      <c r="RYX41" s="25"/>
      <c r="RYZ41" s="25"/>
      <c r="RZB41" s="25"/>
      <c r="RZD41" s="25"/>
      <c r="RZF41" s="25"/>
      <c r="RZH41" s="25"/>
      <c r="RZJ41" s="25"/>
      <c r="RZL41" s="25"/>
      <c r="RZN41" s="25"/>
      <c r="RZP41" s="25"/>
      <c r="RZR41" s="25"/>
      <c r="RZT41" s="25"/>
      <c r="RZV41" s="25"/>
      <c r="RZX41" s="25"/>
      <c r="RZZ41" s="25"/>
      <c r="SAB41" s="25"/>
      <c r="SAD41" s="25"/>
      <c r="SAF41" s="25"/>
      <c r="SAH41" s="25"/>
      <c r="SAJ41" s="25"/>
      <c r="SAL41" s="25"/>
      <c r="SAN41" s="25"/>
      <c r="SAP41" s="25"/>
      <c r="SAR41" s="25"/>
      <c r="SAT41" s="25"/>
      <c r="SAV41" s="25"/>
      <c r="SAX41" s="25"/>
      <c r="SAZ41" s="25"/>
      <c r="SBB41" s="25"/>
      <c r="SBD41" s="25"/>
      <c r="SBF41" s="25"/>
      <c r="SBH41" s="25"/>
      <c r="SBJ41" s="25"/>
      <c r="SBL41" s="25"/>
      <c r="SBN41" s="25"/>
      <c r="SBP41" s="25"/>
      <c r="SBR41" s="25"/>
      <c r="SBT41" s="25"/>
      <c r="SBV41" s="25"/>
      <c r="SBX41" s="25"/>
      <c r="SBZ41" s="25"/>
      <c r="SCB41" s="25"/>
      <c r="SCD41" s="25"/>
      <c r="SCF41" s="25"/>
      <c r="SCH41" s="25"/>
      <c r="SCJ41" s="25"/>
      <c r="SCL41" s="25"/>
      <c r="SCN41" s="25"/>
      <c r="SCP41" s="25"/>
      <c r="SCR41" s="25"/>
      <c r="SCT41" s="25"/>
      <c r="SCV41" s="25"/>
      <c r="SCX41" s="25"/>
      <c r="SCZ41" s="25"/>
      <c r="SDB41" s="25"/>
      <c r="SDD41" s="25"/>
      <c r="SDF41" s="25"/>
      <c r="SDH41" s="25"/>
      <c r="SDJ41" s="25"/>
      <c r="SDL41" s="25"/>
      <c r="SDN41" s="25"/>
      <c r="SDP41" s="25"/>
      <c r="SDR41" s="25"/>
      <c r="SDT41" s="25"/>
      <c r="SDV41" s="25"/>
      <c r="SDX41" s="25"/>
      <c r="SDZ41" s="25"/>
      <c r="SEB41" s="25"/>
      <c r="SED41" s="25"/>
      <c r="SEF41" s="25"/>
      <c r="SEH41" s="25"/>
      <c r="SEJ41" s="25"/>
      <c r="SEL41" s="25"/>
      <c r="SEN41" s="25"/>
      <c r="SEP41" s="25"/>
      <c r="SER41" s="25"/>
      <c r="SET41" s="25"/>
      <c r="SEV41" s="25"/>
      <c r="SEX41" s="25"/>
      <c r="SEZ41" s="25"/>
      <c r="SFB41" s="25"/>
      <c r="SFD41" s="25"/>
      <c r="SFF41" s="25"/>
      <c r="SFH41" s="25"/>
      <c r="SFJ41" s="25"/>
      <c r="SFL41" s="25"/>
      <c r="SFN41" s="25"/>
      <c r="SFP41" s="25"/>
      <c r="SFR41" s="25"/>
      <c r="SFT41" s="25"/>
      <c r="SFV41" s="25"/>
      <c r="SFX41" s="25"/>
      <c r="SFZ41" s="25"/>
      <c r="SGB41" s="25"/>
      <c r="SGD41" s="25"/>
      <c r="SGF41" s="25"/>
      <c r="SGH41" s="25"/>
      <c r="SGJ41" s="25"/>
      <c r="SGL41" s="25"/>
      <c r="SGN41" s="25"/>
      <c r="SGP41" s="25"/>
      <c r="SGR41" s="25"/>
      <c r="SGT41" s="25"/>
      <c r="SGV41" s="25"/>
      <c r="SGX41" s="25"/>
      <c r="SGZ41" s="25"/>
      <c r="SHB41" s="25"/>
      <c r="SHD41" s="25"/>
      <c r="SHF41" s="25"/>
      <c r="SHH41" s="25"/>
      <c r="SHJ41" s="25"/>
      <c r="SHL41" s="25"/>
      <c r="SHN41" s="25"/>
      <c r="SHP41" s="25"/>
      <c r="SHR41" s="25"/>
      <c r="SHT41" s="25"/>
      <c r="SHV41" s="25"/>
      <c r="SHX41" s="25"/>
      <c r="SHZ41" s="25"/>
      <c r="SIB41" s="25"/>
      <c r="SID41" s="25"/>
      <c r="SIF41" s="25"/>
      <c r="SIH41" s="25"/>
      <c r="SIJ41" s="25"/>
      <c r="SIL41" s="25"/>
      <c r="SIN41" s="25"/>
      <c r="SIP41" s="25"/>
      <c r="SIR41" s="25"/>
      <c r="SIT41" s="25"/>
      <c r="SIV41" s="25"/>
      <c r="SIX41" s="25"/>
      <c r="SIZ41" s="25"/>
      <c r="SJB41" s="25"/>
      <c r="SJD41" s="25"/>
      <c r="SJF41" s="25"/>
      <c r="SJH41" s="25"/>
      <c r="SJJ41" s="25"/>
      <c r="SJL41" s="25"/>
      <c r="SJN41" s="25"/>
      <c r="SJP41" s="25"/>
      <c r="SJR41" s="25"/>
      <c r="SJT41" s="25"/>
      <c r="SJV41" s="25"/>
      <c r="SJX41" s="25"/>
      <c r="SJZ41" s="25"/>
      <c r="SKB41" s="25"/>
      <c r="SKD41" s="25"/>
      <c r="SKF41" s="25"/>
      <c r="SKH41" s="25"/>
      <c r="SKJ41" s="25"/>
      <c r="SKL41" s="25"/>
      <c r="SKN41" s="25"/>
      <c r="SKP41" s="25"/>
      <c r="SKR41" s="25"/>
      <c r="SKT41" s="25"/>
      <c r="SKV41" s="25"/>
      <c r="SKX41" s="25"/>
      <c r="SKZ41" s="25"/>
      <c r="SLB41" s="25"/>
      <c r="SLD41" s="25"/>
      <c r="SLF41" s="25"/>
      <c r="SLH41" s="25"/>
      <c r="SLJ41" s="25"/>
      <c r="SLL41" s="25"/>
      <c r="SLN41" s="25"/>
      <c r="SLP41" s="25"/>
      <c r="SLR41" s="25"/>
      <c r="SLT41" s="25"/>
      <c r="SLV41" s="25"/>
      <c r="SLX41" s="25"/>
      <c r="SLZ41" s="25"/>
      <c r="SMB41" s="25"/>
      <c r="SMD41" s="25"/>
      <c r="SMF41" s="25"/>
      <c r="SMH41" s="25"/>
      <c r="SMJ41" s="25"/>
      <c r="SML41" s="25"/>
      <c r="SMN41" s="25"/>
      <c r="SMP41" s="25"/>
      <c r="SMR41" s="25"/>
      <c r="SMT41" s="25"/>
      <c r="SMV41" s="25"/>
      <c r="SMX41" s="25"/>
      <c r="SMZ41" s="25"/>
      <c r="SNB41" s="25"/>
      <c r="SND41" s="25"/>
      <c r="SNF41" s="25"/>
      <c r="SNH41" s="25"/>
      <c r="SNJ41" s="25"/>
      <c r="SNL41" s="25"/>
      <c r="SNN41" s="25"/>
      <c r="SNP41" s="25"/>
      <c r="SNR41" s="25"/>
      <c r="SNT41" s="25"/>
      <c r="SNV41" s="25"/>
      <c r="SNX41" s="25"/>
      <c r="SNZ41" s="25"/>
      <c r="SOB41" s="25"/>
      <c r="SOD41" s="25"/>
      <c r="SOF41" s="25"/>
      <c r="SOH41" s="25"/>
      <c r="SOJ41" s="25"/>
      <c r="SOL41" s="25"/>
      <c r="SON41" s="25"/>
      <c r="SOP41" s="25"/>
      <c r="SOR41" s="25"/>
      <c r="SOT41" s="25"/>
      <c r="SOV41" s="25"/>
      <c r="SOX41" s="25"/>
      <c r="SOZ41" s="25"/>
      <c r="SPB41" s="25"/>
      <c r="SPD41" s="25"/>
      <c r="SPF41" s="25"/>
      <c r="SPH41" s="25"/>
      <c r="SPJ41" s="25"/>
      <c r="SPL41" s="25"/>
      <c r="SPN41" s="25"/>
      <c r="SPP41" s="25"/>
      <c r="SPR41" s="25"/>
      <c r="SPT41" s="25"/>
      <c r="SPV41" s="25"/>
      <c r="SPX41" s="25"/>
      <c r="SPZ41" s="25"/>
      <c r="SQB41" s="25"/>
      <c r="SQD41" s="25"/>
      <c r="SQF41" s="25"/>
      <c r="SQH41" s="25"/>
      <c r="SQJ41" s="25"/>
      <c r="SQL41" s="25"/>
      <c r="SQN41" s="25"/>
      <c r="SQP41" s="25"/>
      <c r="SQR41" s="25"/>
      <c r="SQT41" s="25"/>
      <c r="SQV41" s="25"/>
      <c r="SQX41" s="25"/>
      <c r="SQZ41" s="25"/>
      <c r="SRB41" s="25"/>
      <c r="SRD41" s="25"/>
      <c r="SRF41" s="25"/>
      <c r="SRH41" s="25"/>
      <c r="SRJ41" s="25"/>
      <c r="SRL41" s="25"/>
      <c r="SRN41" s="25"/>
      <c r="SRP41" s="25"/>
      <c r="SRR41" s="25"/>
      <c r="SRT41" s="25"/>
      <c r="SRV41" s="25"/>
      <c r="SRX41" s="25"/>
      <c r="SRZ41" s="25"/>
      <c r="SSB41" s="25"/>
      <c r="SSD41" s="25"/>
      <c r="SSF41" s="25"/>
      <c r="SSH41" s="25"/>
      <c r="SSJ41" s="25"/>
      <c r="SSL41" s="25"/>
      <c r="SSN41" s="25"/>
      <c r="SSP41" s="25"/>
      <c r="SSR41" s="25"/>
      <c r="SST41" s="25"/>
      <c r="SSV41" s="25"/>
      <c r="SSX41" s="25"/>
      <c r="SSZ41" s="25"/>
      <c r="STB41" s="25"/>
      <c r="STD41" s="25"/>
      <c r="STF41" s="25"/>
      <c r="STH41" s="25"/>
      <c r="STJ41" s="25"/>
      <c r="STL41" s="25"/>
      <c r="STN41" s="25"/>
      <c r="STP41" s="25"/>
      <c r="STR41" s="25"/>
      <c r="STT41" s="25"/>
      <c r="STV41" s="25"/>
      <c r="STX41" s="25"/>
      <c r="STZ41" s="25"/>
      <c r="SUB41" s="25"/>
      <c r="SUD41" s="25"/>
      <c r="SUF41" s="25"/>
      <c r="SUH41" s="25"/>
      <c r="SUJ41" s="25"/>
      <c r="SUL41" s="25"/>
      <c r="SUN41" s="25"/>
      <c r="SUP41" s="25"/>
      <c r="SUR41" s="25"/>
      <c r="SUT41" s="25"/>
      <c r="SUV41" s="25"/>
      <c r="SUX41" s="25"/>
      <c r="SUZ41" s="25"/>
      <c r="SVB41" s="25"/>
      <c r="SVD41" s="25"/>
      <c r="SVF41" s="25"/>
      <c r="SVH41" s="25"/>
      <c r="SVJ41" s="25"/>
      <c r="SVL41" s="25"/>
      <c r="SVN41" s="25"/>
      <c r="SVP41" s="25"/>
      <c r="SVR41" s="25"/>
      <c r="SVT41" s="25"/>
      <c r="SVV41" s="25"/>
      <c r="SVX41" s="25"/>
      <c r="SVZ41" s="25"/>
      <c r="SWB41" s="25"/>
      <c r="SWD41" s="25"/>
      <c r="SWF41" s="25"/>
      <c r="SWH41" s="25"/>
      <c r="SWJ41" s="25"/>
      <c r="SWL41" s="25"/>
      <c r="SWN41" s="25"/>
      <c r="SWP41" s="25"/>
      <c r="SWR41" s="25"/>
      <c r="SWT41" s="25"/>
      <c r="SWV41" s="25"/>
      <c r="SWX41" s="25"/>
      <c r="SWZ41" s="25"/>
      <c r="SXB41" s="25"/>
      <c r="SXD41" s="25"/>
      <c r="SXF41" s="25"/>
      <c r="SXH41" s="25"/>
      <c r="SXJ41" s="25"/>
      <c r="SXL41" s="25"/>
      <c r="SXN41" s="25"/>
      <c r="SXP41" s="25"/>
      <c r="SXR41" s="25"/>
      <c r="SXT41" s="25"/>
      <c r="SXV41" s="25"/>
      <c r="SXX41" s="25"/>
      <c r="SXZ41" s="25"/>
      <c r="SYB41" s="25"/>
      <c r="SYD41" s="25"/>
      <c r="SYF41" s="25"/>
      <c r="SYH41" s="25"/>
      <c r="SYJ41" s="25"/>
      <c r="SYL41" s="25"/>
      <c r="SYN41" s="25"/>
      <c r="SYP41" s="25"/>
      <c r="SYR41" s="25"/>
      <c r="SYT41" s="25"/>
      <c r="SYV41" s="25"/>
      <c r="SYX41" s="25"/>
      <c r="SYZ41" s="25"/>
      <c r="SZB41" s="25"/>
      <c r="SZD41" s="25"/>
      <c r="SZF41" s="25"/>
      <c r="SZH41" s="25"/>
      <c r="SZJ41" s="25"/>
      <c r="SZL41" s="25"/>
      <c r="SZN41" s="25"/>
      <c r="SZP41" s="25"/>
      <c r="SZR41" s="25"/>
      <c r="SZT41" s="25"/>
      <c r="SZV41" s="25"/>
      <c r="SZX41" s="25"/>
      <c r="SZZ41" s="25"/>
      <c r="TAB41" s="25"/>
      <c r="TAD41" s="25"/>
      <c r="TAF41" s="25"/>
      <c r="TAH41" s="25"/>
      <c r="TAJ41" s="25"/>
      <c r="TAL41" s="25"/>
      <c r="TAN41" s="25"/>
      <c r="TAP41" s="25"/>
      <c r="TAR41" s="25"/>
      <c r="TAT41" s="25"/>
      <c r="TAV41" s="25"/>
      <c r="TAX41" s="25"/>
      <c r="TAZ41" s="25"/>
      <c r="TBB41" s="25"/>
      <c r="TBD41" s="25"/>
      <c r="TBF41" s="25"/>
      <c r="TBH41" s="25"/>
      <c r="TBJ41" s="25"/>
      <c r="TBL41" s="25"/>
      <c r="TBN41" s="25"/>
      <c r="TBP41" s="25"/>
      <c r="TBR41" s="25"/>
      <c r="TBT41" s="25"/>
      <c r="TBV41" s="25"/>
      <c r="TBX41" s="25"/>
      <c r="TBZ41" s="25"/>
      <c r="TCB41" s="25"/>
      <c r="TCD41" s="25"/>
      <c r="TCF41" s="25"/>
      <c r="TCH41" s="25"/>
      <c r="TCJ41" s="25"/>
      <c r="TCL41" s="25"/>
      <c r="TCN41" s="25"/>
      <c r="TCP41" s="25"/>
      <c r="TCR41" s="25"/>
      <c r="TCT41" s="25"/>
      <c r="TCV41" s="25"/>
      <c r="TCX41" s="25"/>
      <c r="TCZ41" s="25"/>
      <c r="TDB41" s="25"/>
      <c r="TDD41" s="25"/>
      <c r="TDF41" s="25"/>
      <c r="TDH41" s="25"/>
      <c r="TDJ41" s="25"/>
      <c r="TDL41" s="25"/>
      <c r="TDN41" s="25"/>
      <c r="TDP41" s="25"/>
      <c r="TDR41" s="25"/>
      <c r="TDT41" s="25"/>
      <c r="TDV41" s="25"/>
      <c r="TDX41" s="25"/>
      <c r="TDZ41" s="25"/>
      <c r="TEB41" s="25"/>
      <c r="TED41" s="25"/>
      <c r="TEF41" s="25"/>
      <c r="TEH41" s="25"/>
      <c r="TEJ41" s="25"/>
      <c r="TEL41" s="25"/>
      <c r="TEN41" s="25"/>
      <c r="TEP41" s="25"/>
      <c r="TER41" s="25"/>
      <c r="TET41" s="25"/>
      <c r="TEV41" s="25"/>
      <c r="TEX41" s="25"/>
      <c r="TEZ41" s="25"/>
      <c r="TFB41" s="25"/>
      <c r="TFD41" s="25"/>
      <c r="TFF41" s="25"/>
      <c r="TFH41" s="25"/>
      <c r="TFJ41" s="25"/>
      <c r="TFL41" s="25"/>
      <c r="TFN41" s="25"/>
      <c r="TFP41" s="25"/>
      <c r="TFR41" s="25"/>
      <c r="TFT41" s="25"/>
      <c r="TFV41" s="25"/>
      <c r="TFX41" s="25"/>
      <c r="TFZ41" s="25"/>
      <c r="TGB41" s="25"/>
      <c r="TGD41" s="25"/>
      <c r="TGF41" s="25"/>
      <c r="TGH41" s="25"/>
      <c r="TGJ41" s="25"/>
      <c r="TGL41" s="25"/>
      <c r="TGN41" s="25"/>
      <c r="TGP41" s="25"/>
      <c r="TGR41" s="25"/>
      <c r="TGT41" s="25"/>
      <c r="TGV41" s="25"/>
      <c r="TGX41" s="25"/>
      <c r="TGZ41" s="25"/>
      <c r="THB41" s="25"/>
      <c r="THD41" s="25"/>
      <c r="THF41" s="25"/>
      <c r="THH41" s="25"/>
      <c r="THJ41" s="25"/>
      <c r="THL41" s="25"/>
      <c r="THN41" s="25"/>
      <c r="THP41" s="25"/>
      <c r="THR41" s="25"/>
      <c r="THT41" s="25"/>
      <c r="THV41" s="25"/>
      <c r="THX41" s="25"/>
      <c r="THZ41" s="25"/>
      <c r="TIB41" s="25"/>
      <c r="TID41" s="25"/>
      <c r="TIF41" s="25"/>
      <c r="TIH41" s="25"/>
      <c r="TIJ41" s="25"/>
      <c r="TIL41" s="25"/>
      <c r="TIN41" s="25"/>
      <c r="TIP41" s="25"/>
      <c r="TIR41" s="25"/>
      <c r="TIT41" s="25"/>
      <c r="TIV41" s="25"/>
      <c r="TIX41" s="25"/>
      <c r="TIZ41" s="25"/>
      <c r="TJB41" s="25"/>
      <c r="TJD41" s="25"/>
      <c r="TJF41" s="25"/>
      <c r="TJH41" s="25"/>
      <c r="TJJ41" s="25"/>
      <c r="TJL41" s="25"/>
      <c r="TJN41" s="25"/>
      <c r="TJP41" s="25"/>
      <c r="TJR41" s="25"/>
      <c r="TJT41" s="25"/>
      <c r="TJV41" s="25"/>
      <c r="TJX41" s="25"/>
      <c r="TJZ41" s="25"/>
      <c r="TKB41" s="25"/>
      <c r="TKD41" s="25"/>
      <c r="TKF41" s="25"/>
      <c r="TKH41" s="25"/>
      <c r="TKJ41" s="25"/>
      <c r="TKL41" s="25"/>
      <c r="TKN41" s="25"/>
      <c r="TKP41" s="25"/>
      <c r="TKR41" s="25"/>
      <c r="TKT41" s="25"/>
      <c r="TKV41" s="25"/>
      <c r="TKX41" s="25"/>
      <c r="TKZ41" s="25"/>
      <c r="TLB41" s="25"/>
      <c r="TLD41" s="25"/>
      <c r="TLF41" s="25"/>
      <c r="TLH41" s="25"/>
      <c r="TLJ41" s="25"/>
      <c r="TLL41" s="25"/>
      <c r="TLN41" s="25"/>
      <c r="TLP41" s="25"/>
      <c r="TLR41" s="25"/>
      <c r="TLT41" s="25"/>
      <c r="TLV41" s="25"/>
      <c r="TLX41" s="25"/>
      <c r="TLZ41" s="25"/>
      <c r="TMB41" s="25"/>
      <c r="TMD41" s="25"/>
      <c r="TMF41" s="25"/>
      <c r="TMH41" s="25"/>
      <c r="TMJ41" s="25"/>
      <c r="TML41" s="25"/>
      <c r="TMN41" s="25"/>
      <c r="TMP41" s="25"/>
      <c r="TMR41" s="25"/>
      <c r="TMT41" s="25"/>
      <c r="TMV41" s="25"/>
      <c r="TMX41" s="25"/>
      <c r="TMZ41" s="25"/>
      <c r="TNB41" s="25"/>
      <c r="TND41" s="25"/>
      <c r="TNF41" s="25"/>
      <c r="TNH41" s="25"/>
      <c r="TNJ41" s="25"/>
      <c r="TNL41" s="25"/>
      <c r="TNN41" s="25"/>
      <c r="TNP41" s="25"/>
      <c r="TNR41" s="25"/>
      <c r="TNT41" s="25"/>
      <c r="TNV41" s="25"/>
      <c r="TNX41" s="25"/>
      <c r="TNZ41" s="25"/>
      <c r="TOB41" s="25"/>
      <c r="TOD41" s="25"/>
      <c r="TOF41" s="25"/>
      <c r="TOH41" s="25"/>
      <c r="TOJ41" s="25"/>
      <c r="TOL41" s="25"/>
      <c r="TON41" s="25"/>
      <c r="TOP41" s="25"/>
      <c r="TOR41" s="25"/>
      <c r="TOT41" s="25"/>
      <c r="TOV41" s="25"/>
      <c r="TOX41" s="25"/>
      <c r="TOZ41" s="25"/>
      <c r="TPB41" s="25"/>
      <c r="TPD41" s="25"/>
      <c r="TPF41" s="25"/>
      <c r="TPH41" s="25"/>
      <c r="TPJ41" s="25"/>
      <c r="TPL41" s="25"/>
      <c r="TPN41" s="25"/>
      <c r="TPP41" s="25"/>
      <c r="TPR41" s="25"/>
      <c r="TPT41" s="25"/>
      <c r="TPV41" s="25"/>
      <c r="TPX41" s="25"/>
      <c r="TPZ41" s="25"/>
      <c r="TQB41" s="25"/>
      <c r="TQD41" s="25"/>
      <c r="TQF41" s="25"/>
      <c r="TQH41" s="25"/>
      <c r="TQJ41" s="25"/>
      <c r="TQL41" s="25"/>
      <c r="TQN41" s="25"/>
      <c r="TQP41" s="25"/>
      <c r="TQR41" s="25"/>
      <c r="TQT41" s="25"/>
      <c r="TQV41" s="25"/>
      <c r="TQX41" s="25"/>
      <c r="TQZ41" s="25"/>
      <c r="TRB41" s="25"/>
      <c r="TRD41" s="25"/>
      <c r="TRF41" s="25"/>
      <c r="TRH41" s="25"/>
      <c r="TRJ41" s="25"/>
      <c r="TRL41" s="25"/>
      <c r="TRN41" s="25"/>
      <c r="TRP41" s="25"/>
      <c r="TRR41" s="25"/>
      <c r="TRT41" s="25"/>
      <c r="TRV41" s="25"/>
      <c r="TRX41" s="25"/>
      <c r="TRZ41" s="25"/>
      <c r="TSB41" s="25"/>
      <c r="TSD41" s="25"/>
      <c r="TSF41" s="25"/>
      <c r="TSH41" s="25"/>
      <c r="TSJ41" s="25"/>
      <c r="TSL41" s="25"/>
      <c r="TSN41" s="25"/>
      <c r="TSP41" s="25"/>
      <c r="TSR41" s="25"/>
      <c r="TST41" s="25"/>
      <c r="TSV41" s="25"/>
      <c r="TSX41" s="25"/>
      <c r="TSZ41" s="25"/>
      <c r="TTB41" s="25"/>
      <c r="TTD41" s="25"/>
      <c r="TTF41" s="25"/>
      <c r="TTH41" s="25"/>
      <c r="TTJ41" s="25"/>
      <c r="TTL41" s="25"/>
      <c r="TTN41" s="25"/>
      <c r="TTP41" s="25"/>
      <c r="TTR41" s="25"/>
      <c r="TTT41" s="25"/>
      <c r="TTV41" s="25"/>
      <c r="TTX41" s="25"/>
      <c r="TTZ41" s="25"/>
      <c r="TUB41" s="25"/>
      <c r="TUD41" s="25"/>
      <c r="TUF41" s="25"/>
      <c r="TUH41" s="25"/>
      <c r="TUJ41" s="25"/>
      <c r="TUL41" s="25"/>
      <c r="TUN41" s="25"/>
      <c r="TUP41" s="25"/>
      <c r="TUR41" s="25"/>
      <c r="TUT41" s="25"/>
      <c r="TUV41" s="25"/>
      <c r="TUX41" s="25"/>
      <c r="TUZ41" s="25"/>
      <c r="TVB41" s="25"/>
      <c r="TVD41" s="25"/>
      <c r="TVF41" s="25"/>
      <c r="TVH41" s="25"/>
      <c r="TVJ41" s="25"/>
      <c r="TVL41" s="25"/>
      <c r="TVN41" s="25"/>
      <c r="TVP41" s="25"/>
      <c r="TVR41" s="25"/>
      <c r="TVT41" s="25"/>
      <c r="TVV41" s="25"/>
      <c r="TVX41" s="25"/>
      <c r="TVZ41" s="25"/>
      <c r="TWB41" s="25"/>
      <c r="TWD41" s="25"/>
      <c r="TWF41" s="25"/>
      <c r="TWH41" s="25"/>
      <c r="TWJ41" s="25"/>
      <c r="TWL41" s="25"/>
      <c r="TWN41" s="25"/>
      <c r="TWP41" s="25"/>
      <c r="TWR41" s="25"/>
      <c r="TWT41" s="25"/>
      <c r="TWV41" s="25"/>
      <c r="TWX41" s="25"/>
      <c r="TWZ41" s="25"/>
      <c r="TXB41" s="25"/>
      <c r="TXD41" s="25"/>
      <c r="TXF41" s="25"/>
      <c r="TXH41" s="25"/>
      <c r="TXJ41" s="25"/>
      <c r="TXL41" s="25"/>
      <c r="TXN41" s="25"/>
      <c r="TXP41" s="25"/>
      <c r="TXR41" s="25"/>
      <c r="TXT41" s="25"/>
      <c r="TXV41" s="25"/>
      <c r="TXX41" s="25"/>
      <c r="TXZ41" s="25"/>
      <c r="TYB41" s="25"/>
      <c r="TYD41" s="25"/>
      <c r="TYF41" s="25"/>
      <c r="TYH41" s="25"/>
      <c r="TYJ41" s="25"/>
      <c r="TYL41" s="25"/>
      <c r="TYN41" s="25"/>
      <c r="TYP41" s="25"/>
      <c r="TYR41" s="25"/>
      <c r="TYT41" s="25"/>
      <c r="TYV41" s="25"/>
      <c r="TYX41" s="25"/>
      <c r="TYZ41" s="25"/>
      <c r="TZB41" s="25"/>
      <c r="TZD41" s="25"/>
      <c r="TZF41" s="25"/>
      <c r="TZH41" s="25"/>
      <c r="TZJ41" s="25"/>
      <c r="TZL41" s="25"/>
      <c r="TZN41" s="25"/>
      <c r="TZP41" s="25"/>
      <c r="TZR41" s="25"/>
      <c r="TZT41" s="25"/>
      <c r="TZV41" s="25"/>
      <c r="TZX41" s="25"/>
      <c r="TZZ41" s="25"/>
      <c r="UAB41" s="25"/>
      <c r="UAD41" s="25"/>
      <c r="UAF41" s="25"/>
      <c r="UAH41" s="25"/>
      <c r="UAJ41" s="25"/>
      <c r="UAL41" s="25"/>
      <c r="UAN41" s="25"/>
      <c r="UAP41" s="25"/>
      <c r="UAR41" s="25"/>
      <c r="UAT41" s="25"/>
      <c r="UAV41" s="25"/>
      <c r="UAX41" s="25"/>
      <c r="UAZ41" s="25"/>
      <c r="UBB41" s="25"/>
      <c r="UBD41" s="25"/>
      <c r="UBF41" s="25"/>
      <c r="UBH41" s="25"/>
      <c r="UBJ41" s="25"/>
      <c r="UBL41" s="25"/>
      <c r="UBN41" s="25"/>
      <c r="UBP41" s="25"/>
      <c r="UBR41" s="25"/>
      <c r="UBT41" s="25"/>
      <c r="UBV41" s="25"/>
      <c r="UBX41" s="25"/>
      <c r="UBZ41" s="25"/>
      <c r="UCB41" s="25"/>
      <c r="UCD41" s="25"/>
      <c r="UCF41" s="25"/>
      <c r="UCH41" s="25"/>
      <c r="UCJ41" s="25"/>
      <c r="UCL41" s="25"/>
      <c r="UCN41" s="25"/>
      <c r="UCP41" s="25"/>
      <c r="UCR41" s="25"/>
      <c r="UCT41" s="25"/>
      <c r="UCV41" s="25"/>
      <c r="UCX41" s="25"/>
      <c r="UCZ41" s="25"/>
      <c r="UDB41" s="25"/>
      <c r="UDD41" s="25"/>
      <c r="UDF41" s="25"/>
      <c r="UDH41" s="25"/>
      <c r="UDJ41" s="25"/>
      <c r="UDL41" s="25"/>
      <c r="UDN41" s="25"/>
      <c r="UDP41" s="25"/>
      <c r="UDR41" s="25"/>
      <c r="UDT41" s="25"/>
      <c r="UDV41" s="25"/>
      <c r="UDX41" s="25"/>
      <c r="UDZ41" s="25"/>
      <c r="UEB41" s="25"/>
      <c r="UED41" s="25"/>
      <c r="UEF41" s="25"/>
      <c r="UEH41" s="25"/>
      <c r="UEJ41" s="25"/>
      <c r="UEL41" s="25"/>
      <c r="UEN41" s="25"/>
      <c r="UEP41" s="25"/>
      <c r="UER41" s="25"/>
      <c r="UET41" s="25"/>
      <c r="UEV41" s="25"/>
      <c r="UEX41" s="25"/>
      <c r="UEZ41" s="25"/>
      <c r="UFB41" s="25"/>
      <c r="UFD41" s="25"/>
      <c r="UFF41" s="25"/>
      <c r="UFH41" s="25"/>
      <c r="UFJ41" s="25"/>
      <c r="UFL41" s="25"/>
      <c r="UFN41" s="25"/>
      <c r="UFP41" s="25"/>
      <c r="UFR41" s="25"/>
      <c r="UFT41" s="25"/>
      <c r="UFV41" s="25"/>
      <c r="UFX41" s="25"/>
      <c r="UFZ41" s="25"/>
      <c r="UGB41" s="25"/>
      <c r="UGD41" s="25"/>
      <c r="UGF41" s="25"/>
      <c r="UGH41" s="25"/>
      <c r="UGJ41" s="25"/>
      <c r="UGL41" s="25"/>
      <c r="UGN41" s="25"/>
      <c r="UGP41" s="25"/>
      <c r="UGR41" s="25"/>
      <c r="UGT41" s="25"/>
      <c r="UGV41" s="25"/>
      <c r="UGX41" s="25"/>
      <c r="UGZ41" s="25"/>
      <c r="UHB41" s="25"/>
      <c r="UHD41" s="25"/>
      <c r="UHF41" s="25"/>
      <c r="UHH41" s="25"/>
      <c r="UHJ41" s="25"/>
      <c r="UHL41" s="25"/>
      <c r="UHN41" s="25"/>
      <c r="UHP41" s="25"/>
      <c r="UHR41" s="25"/>
      <c r="UHT41" s="25"/>
      <c r="UHV41" s="25"/>
      <c r="UHX41" s="25"/>
      <c r="UHZ41" s="25"/>
      <c r="UIB41" s="25"/>
      <c r="UID41" s="25"/>
      <c r="UIF41" s="25"/>
      <c r="UIH41" s="25"/>
      <c r="UIJ41" s="25"/>
      <c r="UIL41" s="25"/>
      <c r="UIN41" s="25"/>
      <c r="UIP41" s="25"/>
      <c r="UIR41" s="25"/>
      <c r="UIT41" s="25"/>
      <c r="UIV41" s="25"/>
      <c r="UIX41" s="25"/>
      <c r="UIZ41" s="25"/>
      <c r="UJB41" s="25"/>
      <c r="UJD41" s="25"/>
      <c r="UJF41" s="25"/>
      <c r="UJH41" s="25"/>
      <c r="UJJ41" s="25"/>
      <c r="UJL41" s="25"/>
      <c r="UJN41" s="25"/>
      <c r="UJP41" s="25"/>
      <c r="UJR41" s="25"/>
      <c r="UJT41" s="25"/>
      <c r="UJV41" s="25"/>
      <c r="UJX41" s="25"/>
      <c r="UJZ41" s="25"/>
      <c r="UKB41" s="25"/>
      <c r="UKD41" s="25"/>
      <c r="UKF41" s="25"/>
      <c r="UKH41" s="25"/>
      <c r="UKJ41" s="25"/>
      <c r="UKL41" s="25"/>
      <c r="UKN41" s="25"/>
      <c r="UKP41" s="25"/>
      <c r="UKR41" s="25"/>
      <c r="UKT41" s="25"/>
      <c r="UKV41" s="25"/>
      <c r="UKX41" s="25"/>
      <c r="UKZ41" s="25"/>
      <c r="ULB41" s="25"/>
      <c r="ULD41" s="25"/>
      <c r="ULF41" s="25"/>
      <c r="ULH41" s="25"/>
      <c r="ULJ41" s="25"/>
      <c r="ULL41" s="25"/>
      <c r="ULN41" s="25"/>
      <c r="ULP41" s="25"/>
      <c r="ULR41" s="25"/>
      <c r="ULT41" s="25"/>
      <c r="ULV41" s="25"/>
      <c r="ULX41" s="25"/>
      <c r="ULZ41" s="25"/>
      <c r="UMB41" s="25"/>
      <c r="UMD41" s="25"/>
      <c r="UMF41" s="25"/>
      <c r="UMH41" s="25"/>
      <c r="UMJ41" s="25"/>
      <c r="UML41" s="25"/>
      <c r="UMN41" s="25"/>
      <c r="UMP41" s="25"/>
      <c r="UMR41" s="25"/>
      <c r="UMT41" s="25"/>
      <c r="UMV41" s="25"/>
      <c r="UMX41" s="25"/>
      <c r="UMZ41" s="25"/>
      <c r="UNB41" s="25"/>
      <c r="UND41" s="25"/>
      <c r="UNF41" s="25"/>
      <c r="UNH41" s="25"/>
      <c r="UNJ41" s="25"/>
      <c r="UNL41" s="25"/>
      <c r="UNN41" s="25"/>
      <c r="UNP41" s="25"/>
      <c r="UNR41" s="25"/>
      <c r="UNT41" s="25"/>
      <c r="UNV41" s="25"/>
      <c r="UNX41" s="25"/>
      <c r="UNZ41" s="25"/>
      <c r="UOB41" s="25"/>
      <c r="UOD41" s="25"/>
      <c r="UOF41" s="25"/>
      <c r="UOH41" s="25"/>
      <c r="UOJ41" s="25"/>
      <c r="UOL41" s="25"/>
      <c r="UON41" s="25"/>
      <c r="UOP41" s="25"/>
      <c r="UOR41" s="25"/>
      <c r="UOT41" s="25"/>
      <c r="UOV41" s="25"/>
      <c r="UOX41" s="25"/>
      <c r="UOZ41" s="25"/>
      <c r="UPB41" s="25"/>
      <c r="UPD41" s="25"/>
      <c r="UPF41" s="25"/>
      <c r="UPH41" s="25"/>
      <c r="UPJ41" s="25"/>
      <c r="UPL41" s="25"/>
      <c r="UPN41" s="25"/>
      <c r="UPP41" s="25"/>
      <c r="UPR41" s="25"/>
      <c r="UPT41" s="25"/>
      <c r="UPV41" s="25"/>
      <c r="UPX41" s="25"/>
      <c r="UPZ41" s="25"/>
      <c r="UQB41" s="25"/>
      <c r="UQD41" s="25"/>
      <c r="UQF41" s="25"/>
      <c r="UQH41" s="25"/>
      <c r="UQJ41" s="25"/>
      <c r="UQL41" s="25"/>
      <c r="UQN41" s="25"/>
      <c r="UQP41" s="25"/>
      <c r="UQR41" s="25"/>
      <c r="UQT41" s="25"/>
      <c r="UQV41" s="25"/>
      <c r="UQX41" s="25"/>
      <c r="UQZ41" s="25"/>
      <c r="URB41" s="25"/>
      <c r="URD41" s="25"/>
      <c r="URF41" s="25"/>
      <c r="URH41" s="25"/>
      <c r="URJ41" s="25"/>
      <c r="URL41" s="25"/>
      <c r="URN41" s="25"/>
      <c r="URP41" s="25"/>
      <c r="URR41" s="25"/>
      <c r="URT41" s="25"/>
      <c r="URV41" s="25"/>
      <c r="URX41" s="25"/>
      <c r="URZ41" s="25"/>
      <c r="USB41" s="25"/>
      <c r="USD41" s="25"/>
      <c r="USF41" s="25"/>
      <c r="USH41" s="25"/>
      <c r="USJ41" s="25"/>
      <c r="USL41" s="25"/>
      <c r="USN41" s="25"/>
      <c r="USP41" s="25"/>
      <c r="USR41" s="25"/>
      <c r="UST41" s="25"/>
      <c r="USV41" s="25"/>
      <c r="USX41" s="25"/>
      <c r="USZ41" s="25"/>
      <c r="UTB41" s="25"/>
      <c r="UTD41" s="25"/>
      <c r="UTF41" s="25"/>
      <c r="UTH41" s="25"/>
      <c r="UTJ41" s="25"/>
      <c r="UTL41" s="25"/>
      <c r="UTN41" s="25"/>
      <c r="UTP41" s="25"/>
      <c r="UTR41" s="25"/>
      <c r="UTT41" s="25"/>
      <c r="UTV41" s="25"/>
      <c r="UTX41" s="25"/>
      <c r="UTZ41" s="25"/>
      <c r="UUB41" s="25"/>
      <c r="UUD41" s="25"/>
      <c r="UUF41" s="25"/>
      <c r="UUH41" s="25"/>
      <c r="UUJ41" s="25"/>
      <c r="UUL41" s="25"/>
      <c r="UUN41" s="25"/>
      <c r="UUP41" s="25"/>
      <c r="UUR41" s="25"/>
      <c r="UUT41" s="25"/>
      <c r="UUV41" s="25"/>
      <c r="UUX41" s="25"/>
      <c r="UUZ41" s="25"/>
      <c r="UVB41" s="25"/>
      <c r="UVD41" s="25"/>
      <c r="UVF41" s="25"/>
      <c r="UVH41" s="25"/>
      <c r="UVJ41" s="25"/>
      <c r="UVL41" s="25"/>
      <c r="UVN41" s="25"/>
      <c r="UVP41" s="25"/>
      <c r="UVR41" s="25"/>
      <c r="UVT41" s="25"/>
      <c r="UVV41" s="25"/>
      <c r="UVX41" s="25"/>
      <c r="UVZ41" s="25"/>
      <c r="UWB41" s="25"/>
      <c r="UWD41" s="25"/>
      <c r="UWF41" s="25"/>
      <c r="UWH41" s="25"/>
      <c r="UWJ41" s="25"/>
      <c r="UWL41" s="25"/>
      <c r="UWN41" s="25"/>
      <c r="UWP41" s="25"/>
      <c r="UWR41" s="25"/>
      <c r="UWT41" s="25"/>
      <c r="UWV41" s="25"/>
      <c r="UWX41" s="25"/>
      <c r="UWZ41" s="25"/>
      <c r="UXB41" s="25"/>
      <c r="UXD41" s="25"/>
      <c r="UXF41" s="25"/>
      <c r="UXH41" s="25"/>
      <c r="UXJ41" s="25"/>
      <c r="UXL41" s="25"/>
      <c r="UXN41" s="25"/>
      <c r="UXP41" s="25"/>
      <c r="UXR41" s="25"/>
      <c r="UXT41" s="25"/>
      <c r="UXV41" s="25"/>
      <c r="UXX41" s="25"/>
      <c r="UXZ41" s="25"/>
      <c r="UYB41" s="25"/>
      <c r="UYD41" s="25"/>
      <c r="UYF41" s="25"/>
      <c r="UYH41" s="25"/>
      <c r="UYJ41" s="25"/>
      <c r="UYL41" s="25"/>
      <c r="UYN41" s="25"/>
      <c r="UYP41" s="25"/>
      <c r="UYR41" s="25"/>
      <c r="UYT41" s="25"/>
      <c r="UYV41" s="25"/>
      <c r="UYX41" s="25"/>
      <c r="UYZ41" s="25"/>
      <c r="UZB41" s="25"/>
      <c r="UZD41" s="25"/>
      <c r="UZF41" s="25"/>
      <c r="UZH41" s="25"/>
      <c r="UZJ41" s="25"/>
      <c r="UZL41" s="25"/>
      <c r="UZN41" s="25"/>
      <c r="UZP41" s="25"/>
      <c r="UZR41" s="25"/>
      <c r="UZT41" s="25"/>
      <c r="UZV41" s="25"/>
      <c r="UZX41" s="25"/>
      <c r="UZZ41" s="25"/>
      <c r="VAB41" s="25"/>
      <c r="VAD41" s="25"/>
      <c r="VAF41" s="25"/>
      <c r="VAH41" s="25"/>
      <c r="VAJ41" s="25"/>
      <c r="VAL41" s="25"/>
      <c r="VAN41" s="25"/>
      <c r="VAP41" s="25"/>
      <c r="VAR41" s="25"/>
      <c r="VAT41" s="25"/>
      <c r="VAV41" s="25"/>
      <c r="VAX41" s="25"/>
      <c r="VAZ41" s="25"/>
      <c r="VBB41" s="25"/>
      <c r="VBD41" s="25"/>
      <c r="VBF41" s="25"/>
      <c r="VBH41" s="25"/>
      <c r="VBJ41" s="25"/>
      <c r="VBL41" s="25"/>
      <c r="VBN41" s="25"/>
      <c r="VBP41" s="25"/>
      <c r="VBR41" s="25"/>
      <c r="VBT41" s="25"/>
      <c r="VBV41" s="25"/>
      <c r="VBX41" s="25"/>
      <c r="VBZ41" s="25"/>
      <c r="VCB41" s="25"/>
      <c r="VCD41" s="25"/>
      <c r="VCF41" s="25"/>
      <c r="VCH41" s="25"/>
      <c r="VCJ41" s="25"/>
      <c r="VCL41" s="25"/>
      <c r="VCN41" s="25"/>
      <c r="VCP41" s="25"/>
      <c r="VCR41" s="25"/>
      <c r="VCT41" s="25"/>
      <c r="VCV41" s="25"/>
      <c r="VCX41" s="25"/>
      <c r="VCZ41" s="25"/>
      <c r="VDB41" s="25"/>
      <c r="VDD41" s="25"/>
      <c r="VDF41" s="25"/>
      <c r="VDH41" s="25"/>
      <c r="VDJ41" s="25"/>
      <c r="VDL41" s="25"/>
      <c r="VDN41" s="25"/>
      <c r="VDP41" s="25"/>
      <c r="VDR41" s="25"/>
      <c r="VDT41" s="25"/>
      <c r="VDV41" s="25"/>
      <c r="VDX41" s="25"/>
      <c r="VDZ41" s="25"/>
      <c r="VEB41" s="25"/>
      <c r="VED41" s="25"/>
      <c r="VEF41" s="25"/>
      <c r="VEH41" s="25"/>
      <c r="VEJ41" s="25"/>
      <c r="VEL41" s="25"/>
      <c r="VEN41" s="25"/>
      <c r="VEP41" s="25"/>
      <c r="VER41" s="25"/>
      <c r="VET41" s="25"/>
      <c r="VEV41" s="25"/>
      <c r="VEX41" s="25"/>
      <c r="VEZ41" s="25"/>
      <c r="VFB41" s="25"/>
      <c r="VFD41" s="25"/>
      <c r="VFF41" s="25"/>
      <c r="VFH41" s="25"/>
      <c r="VFJ41" s="25"/>
      <c r="VFL41" s="25"/>
      <c r="VFN41" s="25"/>
      <c r="VFP41" s="25"/>
      <c r="VFR41" s="25"/>
      <c r="VFT41" s="25"/>
      <c r="VFV41" s="25"/>
      <c r="VFX41" s="25"/>
      <c r="VFZ41" s="25"/>
      <c r="VGB41" s="25"/>
      <c r="VGD41" s="25"/>
      <c r="VGF41" s="25"/>
      <c r="VGH41" s="25"/>
      <c r="VGJ41" s="25"/>
      <c r="VGL41" s="25"/>
      <c r="VGN41" s="25"/>
      <c r="VGP41" s="25"/>
      <c r="VGR41" s="25"/>
      <c r="VGT41" s="25"/>
      <c r="VGV41" s="25"/>
      <c r="VGX41" s="25"/>
      <c r="VGZ41" s="25"/>
      <c r="VHB41" s="25"/>
      <c r="VHD41" s="25"/>
      <c r="VHF41" s="25"/>
      <c r="VHH41" s="25"/>
      <c r="VHJ41" s="25"/>
      <c r="VHL41" s="25"/>
      <c r="VHN41" s="25"/>
      <c r="VHP41" s="25"/>
      <c r="VHR41" s="25"/>
      <c r="VHT41" s="25"/>
      <c r="VHV41" s="25"/>
      <c r="VHX41" s="25"/>
      <c r="VHZ41" s="25"/>
      <c r="VIB41" s="25"/>
      <c r="VID41" s="25"/>
      <c r="VIF41" s="25"/>
      <c r="VIH41" s="25"/>
      <c r="VIJ41" s="25"/>
      <c r="VIL41" s="25"/>
      <c r="VIN41" s="25"/>
      <c r="VIP41" s="25"/>
      <c r="VIR41" s="25"/>
      <c r="VIT41" s="25"/>
      <c r="VIV41" s="25"/>
      <c r="VIX41" s="25"/>
      <c r="VIZ41" s="25"/>
      <c r="VJB41" s="25"/>
      <c r="VJD41" s="25"/>
      <c r="VJF41" s="25"/>
      <c r="VJH41" s="25"/>
      <c r="VJJ41" s="25"/>
      <c r="VJL41" s="25"/>
      <c r="VJN41" s="25"/>
      <c r="VJP41" s="25"/>
      <c r="VJR41" s="25"/>
      <c r="VJT41" s="25"/>
      <c r="VJV41" s="25"/>
      <c r="VJX41" s="25"/>
      <c r="VJZ41" s="25"/>
      <c r="VKB41" s="25"/>
      <c r="VKD41" s="25"/>
      <c r="VKF41" s="25"/>
      <c r="VKH41" s="25"/>
      <c r="VKJ41" s="25"/>
      <c r="VKL41" s="25"/>
      <c r="VKN41" s="25"/>
      <c r="VKP41" s="25"/>
      <c r="VKR41" s="25"/>
      <c r="VKT41" s="25"/>
      <c r="VKV41" s="25"/>
      <c r="VKX41" s="25"/>
      <c r="VKZ41" s="25"/>
      <c r="VLB41" s="25"/>
      <c r="VLD41" s="25"/>
      <c r="VLF41" s="25"/>
      <c r="VLH41" s="25"/>
      <c r="VLJ41" s="25"/>
      <c r="VLL41" s="25"/>
      <c r="VLN41" s="25"/>
      <c r="VLP41" s="25"/>
      <c r="VLR41" s="25"/>
      <c r="VLT41" s="25"/>
      <c r="VLV41" s="25"/>
      <c r="VLX41" s="25"/>
      <c r="VLZ41" s="25"/>
      <c r="VMB41" s="25"/>
      <c r="VMD41" s="25"/>
      <c r="VMF41" s="25"/>
      <c r="VMH41" s="25"/>
      <c r="VMJ41" s="25"/>
      <c r="VML41" s="25"/>
      <c r="VMN41" s="25"/>
      <c r="VMP41" s="25"/>
      <c r="VMR41" s="25"/>
      <c r="VMT41" s="25"/>
      <c r="VMV41" s="25"/>
      <c r="VMX41" s="25"/>
      <c r="VMZ41" s="25"/>
      <c r="VNB41" s="25"/>
      <c r="VND41" s="25"/>
      <c r="VNF41" s="25"/>
      <c r="VNH41" s="25"/>
      <c r="VNJ41" s="25"/>
      <c r="VNL41" s="25"/>
      <c r="VNN41" s="25"/>
      <c r="VNP41" s="25"/>
      <c r="VNR41" s="25"/>
      <c r="VNT41" s="25"/>
      <c r="VNV41" s="25"/>
      <c r="VNX41" s="25"/>
      <c r="VNZ41" s="25"/>
      <c r="VOB41" s="25"/>
      <c r="VOD41" s="25"/>
      <c r="VOF41" s="25"/>
      <c r="VOH41" s="25"/>
      <c r="VOJ41" s="25"/>
      <c r="VOL41" s="25"/>
      <c r="VON41" s="25"/>
      <c r="VOP41" s="25"/>
      <c r="VOR41" s="25"/>
      <c r="VOT41" s="25"/>
      <c r="VOV41" s="25"/>
      <c r="VOX41" s="25"/>
      <c r="VOZ41" s="25"/>
      <c r="VPB41" s="25"/>
      <c r="VPD41" s="25"/>
      <c r="VPF41" s="25"/>
      <c r="VPH41" s="25"/>
      <c r="VPJ41" s="25"/>
      <c r="VPL41" s="25"/>
      <c r="VPN41" s="25"/>
      <c r="VPP41" s="25"/>
      <c r="VPR41" s="25"/>
      <c r="VPT41" s="25"/>
      <c r="VPV41" s="25"/>
      <c r="VPX41" s="25"/>
      <c r="VPZ41" s="25"/>
      <c r="VQB41" s="25"/>
      <c r="VQD41" s="25"/>
      <c r="VQF41" s="25"/>
      <c r="VQH41" s="25"/>
      <c r="VQJ41" s="25"/>
      <c r="VQL41" s="25"/>
      <c r="VQN41" s="25"/>
      <c r="VQP41" s="25"/>
      <c r="VQR41" s="25"/>
      <c r="VQT41" s="25"/>
      <c r="VQV41" s="25"/>
      <c r="VQX41" s="25"/>
      <c r="VQZ41" s="25"/>
      <c r="VRB41" s="25"/>
      <c r="VRD41" s="25"/>
      <c r="VRF41" s="25"/>
      <c r="VRH41" s="25"/>
      <c r="VRJ41" s="25"/>
      <c r="VRL41" s="25"/>
      <c r="VRN41" s="25"/>
      <c r="VRP41" s="25"/>
      <c r="VRR41" s="25"/>
      <c r="VRT41" s="25"/>
      <c r="VRV41" s="25"/>
      <c r="VRX41" s="25"/>
      <c r="VRZ41" s="25"/>
      <c r="VSB41" s="25"/>
      <c r="VSD41" s="25"/>
      <c r="VSF41" s="25"/>
      <c r="VSH41" s="25"/>
      <c r="VSJ41" s="25"/>
      <c r="VSL41" s="25"/>
      <c r="VSN41" s="25"/>
      <c r="VSP41" s="25"/>
      <c r="VSR41" s="25"/>
      <c r="VST41" s="25"/>
      <c r="VSV41" s="25"/>
      <c r="VSX41" s="25"/>
      <c r="VSZ41" s="25"/>
      <c r="VTB41" s="25"/>
      <c r="VTD41" s="25"/>
      <c r="VTF41" s="25"/>
      <c r="VTH41" s="25"/>
      <c r="VTJ41" s="25"/>
      <c r="VTL41" s="25"/>
      <c r="VTN41" s="25"/>
      <c r="VTP41" s="25"/>
      <c r="VTR41" s="25"/>
      <c r="VTT41" s="25"/>
      <c r="VTV41" s="25"/>
      <c r="VTX41" s="25"/>
      <c r="VTZ41" s="25"/>
      <c r="VUB41" s="25"/>
      <c r="VUD41" s="25"/>
      <c r="VUF41" s="25"/>
      <c r="VUH41" s="25"/>
      <c r="VUJ41" s="25"/>
      <c r="VUL41" s="25"/>
      <c r="VUN41" s="25"/>
      <c r="VUP41" s="25"/>
      <c r="VUR41" s="25"/>
      <c r="VUT41" s="25"/>
      <c r="VUV41" s="25"/>
      <c r="VUX41" s="25"/>
      <c r="VUZ41" s="25"/>
      <c r="VVB41" s="25"/>
      <c r="VVD41" s="25"/>
      <c r="VVF41" s="25"/>
      <c r="VVH41" s="25"/>
      <c r="VVJ41" s="25"/>
      <c r="VVL41" s="25"/>
      <c r="VVN41" s="25"/>
      <c r="VVP41" s="25"/>
      <c r="VVR41" s="25"/>
      <c r="VVT41" s="25"/>
      <c r="VVV41" s="25"/>
      <c r="VVX41" s="25"/>
      <c r="VVZ41" s="25"/>
      <c r="VWB41" s="25"/>
      <c r="VWD41" s="25"/>
      <c r="VWF41" s="25"/>
      <c r="VWH41" s="25"/>
      <c r="VWJ41" s="25"/>
      <c r="VWL41" s="25"/>
      <c r="VWN41" s="25"/>
      <c r="VWP41" s="25"/>
      <c r="VWR41" s="25"/>
      <c r="VWT41" s="25"/>
      <c r="VWV41" s="25"/>
      <c r="VWX41" s="25"/>
      <c r="VWZ41" s="25"/>
      <c r="VXB41" s="25"/>
      <c r="VXD41" s="25"/>
      <c r="VXF41" s="25"/>
      <c r="VXH41" s="25"/>
      <c r="VXJ41" s="25"/>
      <c r="VXL41" s="25"/>
      <c r="VXN41" s="25"/>
      <c r="VXP41" s="25"/>
      <c r="VXR41" s="25"/>
      <c r="VXT41" s="25"/>
      <c r="VXV41" s="25"/>
      <c r="VXX41" s="25"/>
      <c r="VXZ41" s="25"/>
      <c r="VYB41" s="25"/>
      <c r="VYD41" s="25"/>
      <c r="VYF41" s="25"/>
      <c r="VYH41" s="25"/>
      <c r="VYJ41" s="25"/>
      <c r="VYL41" s="25"/>
      <c r="VYN41" s="25"/>
      <c r="VYP41" s="25"/>
      <c r="VYR41" s="25"/>
      <c r="VYT41" s="25"/>
      <c r="VYV41" s="25"/>
      <c r="VYX41" s="25"/>
      <c r="VYZ41" s="25"/>
      <c r="VZB41" s="25"/>
      <c r="VZD41" s="25"/>
      <c r="VZF41" s="25"/>
      <c r="VZH41" s="25"/>
      <c r="VZJ41" s="25"/>
      <c r="VZL41" s="25"/>
      <c r="VZN41" s="25"/>
      <c r="VZP41" s="25"/>
      <c r="VZR41" s="25"/>
      <c r="VZT41" s="25"/>
      <c r="VZV41" s="25"/>
      <c r="VZX41" s="25"/>
      <c r="VZZ41" s="25"/>
      <c r="WAB41" s="25"/>
      <c r="WAD41" s="25"/>
      <c r="WAF41" s="25"/>
      <c r="WAH41" s="25"/>
      <c r="WAJ41" s="25"/>
      <c r="WAL41" s="25"/>
      <c r="WAN41" s="25"/>
      <c r="WAP41" s="25"/>
      <c r="WAR41" s="25"/>
      <c r="WAT41" s="25"/>
      <c r="WAV41" s="25"/>
      <c r="WAX41" s="25"/>
      <c r="WAZ41" s="25"/>
      <c r="WBB41" s="25"/>
      <c r="WBD41" s="25"/>
      <c r="WBF41" s="25"/>
      <c r="WBH41" s="25"/>
      <c r="WBJ41" s="25"/>
      <c r="WBL41" s="25"/>
      <c r="WBN41" s="25"/>
      <c r="WBP41" s="25"/>
      <c r="WBR41" s="25"/>
      <c r="WBT41" s="25"/>
      <c r="WBV41" s="25"/>
      <c r="WBX41" s="25"/>
      <c r="WBZ41" s="25"/>
      <c r="WCB41" s="25"/>
      <c r="WCD41" s="25"/>
      <c r="WCF41" s="25"/>
      <c r="WCH41" s="25"/>
      <c r="WCJ41" s="25"/>
      <c r="WCL41" s="25"/>
      <c r="WCN41" s="25"/>
      <c r="WCP41" s="25"/>
      <c r="WCR41" s="25"/>
      <c r="WCT41" s="25"/>
      <c r="WCV41" s="25"/>
      <c r="WCX41" s="25"/>
      <c r="WCZ41" s="25"/>
      <c r="WDB41" s="25"/>
      <c r="WDD41" s="25"/>
      <c r="WDF41" s="25"/>
      <c r="WDH41" s="25"/>
      <c r="WDJ41" s="25"/>
      <c r="WDL41" s="25"/>
      <c r="WDN41" s="25"/>
      <c r="WDP41" s="25"/>
      <c r="WDR41" s="25"/>
      <c r="WDT41" s="25"/>
      <c r="WDV41" s="25"/>
      <c r="WDX41" s="25"/>
      <c r="WDZ41" s="25"/>
      <c r="WEB41" s="25"/>
      <c r="WED41" s="25"/>
      <c r="WEF41" s="25"/>
      <c r="WEH41" s="25"/>
      <c r="WEJ41" s="25"/>
      <c r="WEL41" s="25"/>
      <c r="WEN41" s="25"/>
      <c r="WEP41" s="25"/>
      <c r="WER41" s="25"/>
      <c r="WET41" s="25"/>
      <c r="WEV41" s="25"/>
      <c r="WEX41" s="25"/>
      <c r="WEZ41" s="25"/>
      <c r="WFB41" s="25"/>
      <c r="WFD41" s="25"/>
      <c r="WFF41" s="25"/>
      <c r="WFH41" s="25"/>
      <c r="WFJ41" s="25"/>
      <c r="WFL41" s="25"/>
      <c r="WFN41" s="25"/>
      <c r="WFP41" s="25"/>
      <c r="WFR41" s="25"/>
      <c r="WFT41" s="25"/>
      <c r="WFV41" s="25"/>
      <c r="WFX41" s="25"/>
      <c r="WFZ41" s="25"/>
      <c r="WGB41" s="25"/>
      <c r="WGD41" s="25"/>
      <c r="WGF41" s="25"/>
      <c r="WGH41" s="25"/>
      <c r="WGJ41" s="25"/>
      <c r="WGL41" s="25"/>
      <c r="WGN41" s="25"/>
      <c r="WGP41" s="25"/>
      <c r="WGR41" s="25"/>
      <c r="WGT41" s="25"/>
      <c r="WGV41" s="25"/>
      <c r="WGX41" s="25"/>
      <c r="WGZ41" s="25"/>
      <c r="WHB41" s="25"/>
      <c r="WHD41" s="25"/>
      <c r="WHF41" s="25"/>
      <c r="WHH41" s="25"/>
      <c r="WHJ41" s="25"/>
      <c r="WHL41" s="25"/>
      <c r="WHN41" s="25"/>
      <c r="WHP41" s="25"/>
      <c r="WHR41" s="25"/>
      <c r="WHT41" s="25"/>
      <c r="WHV41" s="25"/>
      <c r="WHX41" s="25"/>
      <c r="WHZ41" s="25"/>
      <c r="WIB41" s="25"/>
      <c r="WID41" s="25"/>
      <c r="WIF41" s="25"/>
      <c r="WIH41" s="25"/>
      <c r="WIJ41" s="25"/>
      <c r="WIL41" s="25"/>
      <c r="WIN41" s="25"/>
      <c r="WIP41" s="25"/>
      <c r="WIR41" s="25"/>
      <c r="WIT41" s="25"/>
      <c r="WIV41" s="25"/>
      <c r="WIX41" s="25"/>
      <c r="WIZ41" s="25"/>
      <c r="WJB41" s="25"/>
      <c r="WJD41" s="25"/>
      <c r="WJF41" s="25"/>
      <c r="WJH41" s="25"/>
      <c r="WJJ41" s="25"/>
      <c r="WJL41" s="25"/>
      <c r="WJN41" s="25"/>
      <c r="WJP41" s="25"/>
      <c r="WJR41" s="25"/>
      <c r="WJT41" s="25"/>
      <c r="WJV41" s="25"/>
      <c r="WJX41" s="25"/>
      <c r="WJZ41" s="25"/>
      <c r="WKB41" s="25"/>
      <c r="WKD41" s="25"/>
      <c r="WKF41" s="25"/>
      <c r="WKH41" s="25"/>
      <c r="WKJ41" s="25"/>
      <c r="WKL41" s="25"/>
      <c r="WKN41" s="25"/>
      <c r="WKP41" s="25"/>
      <c r="WKR41" s="25"/>
      <c r="WKT41" s="25"/>
      <c r="WKV41" s="25"/>
      <c r="WKX41" s="25"/>
      <c r="WKZ41" s="25"/>
      <c r="WLB41" s="25"/>
      <c r="WLD41" s="25"/>
      <c r="WLF41" s="25"/>
      <c r="WLH41" s="25"/>
      <c r="WLJ41" s="25"/>
      <c r="WLL41" s="25"/>
      <c r="WLN41" s="25"/>
      <c r="WLP41" s="25"/>
      <c r="WLR41" s="25"/>
      <c r="WLT41" s="25"/>
      <c r="WLV41" s="25"/>
      <c r="WLX41" s="25"/>
      <c r="WLZ41" s="25"/>
      <c r="WMB41" s="25"/>
      <c r="WMD41" s="25"/>
      <c r="WMF41" s="25"/>
      <c r="WMH41" s="25"/>
      <c r="WMJ41" s="25"/>
      <c r="WML41" s="25"/>
      <c r="WMN41" s="25"/>
      <c r="WMP41" s="25"/>
      <c r="WMR41" s="25"/>
      <c r="WMT41" s="25"/>
      <c r="WMV41" s="25"/>
      <c r="WMX41" s="25"/>
      <c r="WMZ41" s="25"/>
      <c r="WNB41" s="25"/>
      <c r="WND41" s="25"/>
      <c r="WNF41" s="25"/>
      <c r="WNH41" s="25"/>
      <c r="WNJ41" s="25"/>
      <c r="WNL41" s="25"/>
      <c r="WNN41" s="25"/>
      <c r="WNP41" s="25"/>
      <c r="WNR41" s="25"/>
      <c r="WNT41" s="25"/>
      <c r="WNV41" s="25"/>
      <c r="WNX41" s="25"/>
      <c r="WNZ41" s="25"/>
      <c r="WOB41" s="25"/>
      <c r="WOD41" s="25"/>
      <c r="WOF41" s="25"/>
      <c r="WOH41" s="25"/>
      <c r="WOJ41" s="25"/>
      <c r="WOL41" s="25"/>
      <c r="WON41" s="25"/>
      <c r="WOP41" s="25"/>
      <c r="WOR41" s="25"/>
      <c r="WOT41" s="25"/>
      <c r="WOV41" s="25"/>
      <c r="WOX41" s="25"/>
      <c r="WOZ41" s="25"/>
      <c r="WPB41" s="25"/>
      <c r="WPD41" s="25"/>
      <c r="WPF41" s="25"/>
      <c r="WPH41" s="25"/>
      <c r="WPJ41" s="25"/>
      <c r="WPL41" s="25"/>
      <c r="WPN41" s="25"/>
      <c r="WPP41" s="25"/>
      <c r="WPR41" s="25"/>
      <c r="WPT41" s="25"/>
      <c r="WPV41" s="25"/>
      <c r="WPX41" s="25"/>
      <c r="WPZ41" s="25"/>
      <c r="WQB41" s="25"/>
      <c r="WQD41" s="25"/>
      <c r="WQF41" s="25"/>
      <c r="WQH41" s="25"/>
      <c r="WQJ41" s="25"/>
      <c r="WQL41" s="25"/>
      <c r="WQN41" s="25"/>
      <c r="WQP41" s="25"/>
      <c r="WQR41" s="25"/>
      <c r="WQT41" s="25"/>
      <c r="WQV41" s="25"/>
      <c r="WQX41" s="25"/>
      <c r="WQZ41" s="25"/>
      <c r="WRB41" s="25"/>
      <c r="WRD41" s="25"/>
      <c r="WRF41" s="25"/>
      <c r="WRH41" s="25"/>
      <c r="WRJ41" s="25"/>
      <c r="WRL41" s="25"/>
      <c r="WRN41" s="25"/>
      <c r="WRP41" s="25"/>
      <c r="WRR41" s="25"/>
      <c r="WRT41" s="25"/>
      <c r="WRV41" s="25"/>
      <c r="WRX41" s="25"/>
      <c r="WRZ41" s="25"/>
      <c r="WSB41" s="25"/>
      <c r="WSD41" s="25"/>
      <c r="WSF41" s="25"/>
      <c r="WSH41" s="25"/>
      <c r="WSJ41" s="25"/>
      <c r="WSL41" s="25"/>
      <c r="WSN41" s="25"/>
      <c r="WSP41" s="25"/>
      <c r="WSR41" s="25"/>
      <c r="WST41" s="25"/>
      <c r="WSV41" s="25"/>
      <c r="WSX41" s="25"/>
      <c r="WSZ41" s="25"/>
      <c r="WTB41" s="25"/>
      <c r="WTD41" s="25"/>
      <c r="WTF41" s="25"/>
      <c r="WTH41" s="25"/>
      <c r="WTJ41" s="25"/>
      <c r="WTL41" s="25"/>
      <c r="WTN41" s="25"/>
      <c r="WTP41" s="25"/>
      <c r="WTR41" s="25"/>
      <c r="WTT41" s="25"/>
      <c r="WTV41" s="25"/>
      <c r="WTX41" s="25"/>
      <c r="WTZ41" s="25"/>
      <c r="WUB41" s="25"/>
      <c r="WUD41" s="25"/>
      <c r="WUF41" s="25"/>
      <c r="WUH41" s="25"/>
      <c r="WUJ41" s="25"/>
      <c r="WUL41" s="25"/>
      <c r="WUN41" s="25"/>
      <c r="WUP41" s="25"/>
      <c r="WUR41" s="25"/>
      <c r="WUT41" s="25"/>
      <c r="WUV41" s="25"/>
      <c r="WUX41" s="25"/>
      <c r="WUZ41" s="25"/>
      <c r="WVB41" s="25"/>
      <c r="WVD41" s="25"/>
      <c r="WVF41" s="25"/>
      <c r="WVH41" s="25"/>
      <c r="WVJ41" s="25"/>
      <c r="WVL41" s="25"/>
      <c r="WVN41" s="25"/>
      <c r="WVP41" s="25"/>
      <c r="WVR41" s="25"/>
      <c r="WVT41" s="25"/>
      <c r="WVV41" s="25"/>
      <c r="WVX41" s="25"/>
      <c r="WVZ41" s="25"/>
      <c r="WWB41" s="25"/>
      <c r="WWD41" s="25"/>
      <c r="WWF41" s="25"/>
      <c r="WWH41" s="25"/>
      <c r="WWJ41" s="25"/>
      <c r="WWL41" s="25"/>
      <c r="WWN41" s="25"/>
      <c r="WWP41" s="25"/>
      <c r="WWR41" s="25"/>
      <c r="WWT41" s="25"/>
      <c r="WWV41" s="25"/>
      <c r="WWX41" s="25"/>
      <c r="WWZ41" s="25"/>
      <c r="WXB41" s="25"/>
      <c r="WXD41" s="25"/>
      <c r="WXF41" s="25"/>
      <c r="WXH41" s="25"/>
      <c r="WXJ41" s="25"/>
      <c r="WXL41" s="25"/>
      <c r="WXN41" s="25"/>
      <c r="WXP41" s="25"/>
      <c r="WXR41" s="25"/>
      <c r="WXT41" s="25"/>
      <c r="WXV41" s="25"/>
      <c r="WXX41" s="25"/>
      <c r="WXZ41" s="25"/>
      <c r="WYB41" s="25"/>
      <c r="WYD41" s="25"/>
      <c r="WYF41" s="25"/>
      <c r="WYH41" s="25"/>
      <c r="WYJ41" s="25"/>
      <c r="WYL41" s="25"/>
      <c r="WYN41" s="25"/>
      <c r="WYP41" s="25"/>
      <c r="WYR41" s="25"/>
      <c r="WYT41" s="25"/>
      <c r="WYV41" s="25"/>
      <c r="WYX41" s="25"/>
      <c r="WYZ41" s="25"/>
      <c r="WZB41" s="25"/>
      <c r="WZD41" s="25"/>
      <c r="WZF41" s="25"/>
      <c r="WZH41" s="25"/>
      <c r="WZJ41" s="25"/>
      <c r="WZL41" s="25"/>
      <c r="WZN41" s="25"/>
      <c r="WZP41" s="25"/>
      <c r="WZR41" s="25"/>
      <c r="WZT41" s="25"/>
      <c r="WZV41" s="25"/>
      <c r="WZX41" s="25"/>
      <c r="WZZ41" s="25"/>
      <c r="XAB41" s="25"/>
      <c r="XAD41" s="25"/>
      <c r="XAF41" s="25"/>
      <c r="XAH41" s="25"/>
      <c r="XAJ41" s="25"/>
      <c r="XAL41" s="25"/>
      <c r="XAN41" s="25"/>
      <c r="XAP41" s="25"/>
      <c r="XAR41" s="25"/>
      <c r="XAT41" s="25"/>
      <c r="XAV41" s="25"/>
      <c r="XAX41" s="25"/>
      <c r="XAZ41" s="25"/>
      <c r="XBB41" s="25"/>
      <c r="XBD41" s="25"/>
      <c r="XBF41" s="25"/>
      <c r="XBH41" s="25"/>
      <c r="XBJ41" s="25"/>
      <c r="XBL41" s="25"/>
      <c r="XBN41" s="25"/>
      <c r="XBP41" s="25"/>
      <c r="XBR41" s="25"/>
      <c r="XBT41" s="25"/>
      <c r="XBV41" s="25"/>
      <c r="XBX41" s="25"/>
      <c r="XBZ41" s="25"/>
      <c r="XCB41" s="25"/>
      <c r="XCD41" s="25"/>
      <c r="XCF41" s="25"/>
      <c r="XCH41" s="25"/>
      <c r="XCJ41" s="25"/>
      <c r="XCL41" s="25"/>
      <c r="XCN41" s="25"/>
      <c r="XCP41" s="25"/>
      <c r="XCR41" s="25"/>
      <c r="XCT41" s="25"/>
      <c r="XCV41" s="25"/>
      <c r="XCX41" s="25"/>
      <c r="XCZ41" s="25"/>
      <c r="XDB41" s="25"/>
      <c r="XDD41" s="25"/>
      <c r="XDF41" s="25"/>
      <c r="XDH41" s="25"/>
      <c r="XDJ41" s="25"/>
      <c r="XDL41" s="25"/>
      <c r="XDN41" s="25"/>
      <c r="XDP41" s="25"/>
      <c r="XDR41" s="25"/>
      <c r="XDT41" s="25"/>
      <c r="XDV41" s="25"/>
      <c r="XDX41" s="25"/>
      <c r="XDZ41" s="25"/>
      <c r="XEB41" s="25"/>
      <c r="XED41" s="25"/>
      <c r="XEF41" s="25"/>
      <c r="XEH41" s="25"/>
      <c r="XEJ41" s="25"/>
      <c r="XEL41" s="25"/>
      <c r="XEN41" s="25"/>
      <c r="XEP41" s="25"/>
      <c r="XER41" s="25"/>
      <c r="XET41" s="25"/>
      <c r="XEV41" s="25"/>
      <c r="XEX41" s="25"/>
      <c r="XEZ41" s="25"/>
      <c r="XFB41" s="25"/>
      <c r="XFD41" s="25"/>
    </row>
    <row r="42" spans="1:16384" s="37" customFormat="1" x14ac:dyDescent="0.35">
      <c r="A42" s="80"/>
      <c r="B42" s="82"/>
      <c r="C42" s="13"/>
      <c r="D42" s="13"/>
      <c r="E42" s="3"/>
      <c r="F42" s="5"/>
      <c r="G42" s="36"/>
      <c r="I42" s="38"/>
      <c r="J42" s="38"/>
      <c r="K42" s="39"/>
      <c r="L42" s="40"/>
      <c r="AMK42" s="7"/>
      <c r="BZU42" s="7"/>
      <c r="DNE42" s="7"/>
      <c r="FAO42" s="7"/>
      <c r="GNY42" s="7"/>
      <c r="IBI42" s="7"/>
      <c r="JOS42" s="7"/>
      <c r="LCC42" s="7"/>
      <c r="MPM42" s="7"/>
      <c r="OCW42" s="7"/>
      <c r="PQG42" s="7"/>
      <c r="RDQ42" s="7"/>
      <c r="SRA42" s="7"/>
      <c r="UEK42" s="7"/>
      <c r="VRU42" s="7"/>
    </row>
    <row r="43" spans="1:16384" s="55" customFormat="1" x14ac:dyDescent="0.35">
      <c r="A43" s="80"/>
      <c r="B43" s="82"/>
      <c r="C43" s="13"/>
      <c r="D43" s="13"/>
      <c r="E43" s="3"/>
      <c r="F43" s="5"/>
      <c r="G43" s="36"/>
      <c r="I43" s="38"/>
      <c r="J43" s="38"/>
      <c r="K43" s="39"/>
      <c r="L43" s="40"/>
    </row>
    <row r="44" spans="1:16384" s="37" customFormat="1" x14ac:dyDescent="0.35">
      <c r="A44" s="3"/>
      <c r="B44" s="4"/>
      <c r="C44" s="13"/>
      <c r="D44" s="13"/>
      <c r="E44" s="3"/>
      <c r="F44" s="5"/>
      <c r="G44" s="36"/>
      <c r="I44" s="38"/>
      <c r="J44" s="38"/>
      <c r="K44" s="39"/>
      <c r="L44" s="40"/>
      <c r="AMK44" s="7"/>
      <c r="BZU44" s="7"/>
      <c r="DNE44" s="7"/>
      <c r="FAO44" s="7"/>
      <c r="GNY44" s="7"/>
      <c r="IBI44" s="7"/>
      <c r="JOS44" s="7"/>
      <c r="LCC44" s="7"/>
      <c r="MPM44" s="7"/>
      <c r="OCW44" s="7"/>
      <c r="PQG44" s="7"/>
      <c r="RDQ44" s="7"/>
      <c r="SRA44" s="7"/>
      <c r="UEK44" s="7"/>
      <c r="VRU44" s="7"/>
    </row>
    <row r="45" spans="1:16384" s="37" customFormat="1" x14ac:dyDescent="0.35">
      <c r="A45" s="27"/>
      <c r="B45" s="4"/>
      <c r="C45" s="26" t="s">
        <v>10</v>
      </c>
      <c r="D45" s="13"/>
      <c r="E45" s="3"/>
      <c r="F45" s="5"/>
      <c r="G45" s="36"/>
      <c r="I45" s="38"/>
      <c r="J45" s="38"/>
      <c r="K45" s="39"/>
      <c r="L45" s="40"/>
      <c r="AMK45" s="7"/>
      <c r="BZU45" s="7"/>
      <c r="DNE45" s="7"/>
      <c r="FAO45" s="7"/>
      <c r="GNY45" s="7"/>
      <c r="IBI45" s="7"/>
      <c r="JOS45" s="7"/>
      <c r="LCC45" s="7"/>
      <c r="MPM45" s="7"/>
      <c r="OCW45" s="7"/>
      <c r="PQG45" s="7"/>
      <c r="RDQ45" s="7"/>
      <c r="SRA45" s="7"/>
      <c r="UEK45" s="7"/>
      <c r="VRU45" s="7"/>
    </row>
    <row r="46" spans="1:16384" s="37" customFormat="1" x14ac:dyDescent="0.35">
      <c r="A46" s="27" t="s">
        <v>11</v>
      </c>
      <c r="B46" s="4" t="s">
        <v>11</v>
      </c>
      <c r="C46" s="13"/>
      <c r="D46" s="13"/>
      <c r="E46" s="3"/>
      <c r="F46" s="5"/>
      <c r="G46" s="36"/>
      <c r="I46" s="38"/>
      <c r="J46" s="38"/>
      <c r="K46" s="39"/>
      <c r="L46" s="40"/>
      <c r="AMK46" s="7"/>
      <c r="BZU46" s="7"/>
      <c r="DNE46" s="7"/>
      <c r="FAO46" s="7"/>
      <c r="GNY46" s="7"/>
      <c r="IBI46" s="7"/>
      <c r="JOS46" s="7"/>
      <c r="LCC46" s="7"/>
      <c r="MPM46" s="7"/>
      <c r="OCW46" s="7"/>
      <c r="PQG46" s="7"/>
      <c r="RDQ46" s="7"/>
      <c r="SRA46" s="7"/>
      <c r="UEK46" s="7"/>
      <c r="VRU46" s="7"/>
    </row>
    <row r="47" spans="1:16384" s="27" customFormat="1" x14ac:dyDescent="0.35">
      <c r="A47" s="27" t="s">
        <v>13</v>
      </c>
      <c r="B47" s="4" t="s">
        <v>14</v>
      </c>
      <c r="F47" s="28"/>
      <c r="G47" s="28"/>
      <c r="I47" s="29"/>
      <c r="J47" s="29"/>
      <c r="K47" s="30"/>
      <c r="L47" s="31"/>
      <c r="M47" s="27" t="s">
        <v>12</v>
      </c>
    </row>
    <row r="48" spans="1:16384" s="27" customFormat="1" x14ac:dyDescent="0.35">
      <c r="A48" s="32"/>
      <c r="B48" s="41"/>
      <c r="D48" s="27" t="s">
        <v>15</v>
      </c>
      <c r="F48" s="28" t="s">
        <v>16</v>
      </c>
      <c r="G48" s="28" t="s">
        <v>17</v>
      </c>
      <c r="I48" s="29"/>
      <c r="J48" s="29"/>
      <c r="K48" s="30" t="s">
        <v>18</v>
      </c>
      <c r="L48" s="31"/>
      <c r="M48" s="27" t="s">
        <v>19</v>
      </c>
      <c r="N48" s="27" t="s">
        <v>20</v>
      </c>
      <c r="O48" s="27" t="s">
        <v>21</v>
      </c>
      <c r="P48" s="27" t="s">
        <v>22</v>
      </c>
    </row>
    <row r="49" spans="1:16" s="27" customFormat="1" ht="47" x14ac:dyDescent="0.55000000000000004">
      <c r="A49" s="42"/>
      <c r="B49" s="43"/>
      <c r="C49" s="27" t="s">
        <v>23</v>
      </c>
      <c r="D49" s="27" t="s">
        <v>24</v>
      </c>
      <c r="E49" s="27" t="s">
        <v>25</v>
      </c>
      <c r="F49" s="28" t="s">
        <v>26</v>
      </c>
      <c r="G49" s="28" t="s">
        <v>27</v>
      </c>
      <c r="H49" s="34" t="s">
        <v>28</v>
      </c>
      <c r="I49" s="29" t="s">
        <v>29</v>
      </c>
      <c r="J49" s="29" t="s">
        <v>30</v>
      </c>
      <c r="K49" s="30" t="s">
        <v>31</v>
      </c>
      <c r="L49" s="31" t="s">
        <v>32</v>
      </c>
      <c r="M49" s="27" t="s">
        <v>33</v>
      </c>
      <c r="N49" s="27" t="s">
        <v>34</v>
      </c>
      <c r="O49" s="27" t="s">
        <v>35</v>
      </c>
      <c r="P49" s="27" t="s">
        <v>36</v>
      </c>
    </row>
    <row r="50" spans="1:16" s="27" customFormat="1" ht="47" x14ac:dyDescent="0.55000000000000004">
      <c r="A50" s="42"/>
      <c r="B50" s="56"/>
      <c r="F50" s="28"/>
      <c r="G50" s="28"/>
      <c r="H50" s="34"/>
      <c r="I50" s="29"/>
      <c r="J50" s="29"/>
      <c r="K50" s="30"/>
      <c r="L50" s="31"/>
    </row>
    <row r="51" spans="1:16" s="27" customFormat="1" ht="47" x14ac:dyDescent="0.55000000000000004">
      <c r="A51" s="42"/>
      <c r="B51" s="56"/>
      <c r="F51" s="28"/>
      <c r="G51" s="28"/>
      <c r="H51" s="34"/>
      <c r="I51" s="29"/>
      <c r="J51" s="29"/>
      <c r="K51" s="30"/>
      <c r="L51" s="31"/>
    </row>
    <row r="52" spans="1:16" s="27" customFormat="1" ht="47" x14ac:dyDescent="0.55000000000000004">
      <c r="A52" s="42"/>
      <c r="B52" s="56"/>
      <c r="F52" s="28"/>
      <c r="G52" s="28"/>
      <c r="H52" s="34"/>
      <c r="I52" s="29"/>
      <c r="J52" s="29"/>
      <c r="K52" s="30"/>
      <c r="L52" s="31"/>
    </row>
    <row r="53" spans="1:16" s="27" customFormat="1" x14ac:dyDescent="0.35">
      <c r="A53" s="42"/>
      <c r="B53" s="56"/>
      <c r="C53" s="44"/>
      <c r="D53" s="44"/>
      <c r="E53" s="45"/>
      <c r="F53" s="46"/>
      <c r="G53" s="47"/>
      <c r="H53" s="88"/>
      <c r="I53" s="57"/>
      <c r="J53" s="48"/>
      <c r="K53" s="49"/>
      <c r="L53" s="50"/>
      <c r="M53" s="49"/>
      <c r="N53" s="51"/>
      <c r="O53" s="48"/>
      <c r="P53" s="45"/>
    </row>
    <row r="54" spans="1:16" s="27" customFormat="1" x14ac:dyDescent="0.35">
      <c r="A54" s="42"/>
      <c r="B54" s="56"/>
      <c r="C54" s="44"/>
      <c r="D54" s="44"/>
      <c r="E54" s="45"/>
      <c r="F54" s="46"/>
      <c r="G54" s="47"/>
      <c r="H54" s="88"/>
      <c r="I54" s="57"/>
      <c r="J54" s="48"/>
      <c r="K54" s="49"/>
      <c r="L54" s="50"/>
      <c r="M54" s="49"/>
      <c r="N54" s="51"/>
      <c r="O54" s="48"/>
      <c r="P54" s="45"/>
    </row>
    <row r="55" spans="1:16" s="27" customFormat="1" x14ac:dyDescent="0.35">
      <c r="A55" s="42"/>
      <c r="B55" s="56"/>
      <c r="C55" s="44"/>
      <c r="D55" s="44"/>
      <c r="E55" s="45"/>
      <c r="F55" s="46"/>
      <c r="G55" s="47"/>
      <c r="H55" s="88"/>
      <c r="I55" s="57"/>
      <c r="J55" s="48"/>
      <c r="K55" s="49"/>
      <c r="L55" s="50"/>
      <c r="M55" s="49"/>
      <c r="N55" s="51"/>
      <c r="O55" s="48"/>
      <c r="P55" s="45"/>
    </row>
    <row r="56" spans="1:16" s="27" customFormat="1" x14ac:dyDescent="0.35">
      <c r="A56" s="42"/>
      <c r="B56" s="56"/>
      <c r="C56" s="44"/>
      <c r="D56" s="44"/>
      <c r="E56" s="45"/>
      <c r="F56" s="46"/>
      <c r="G56" s="47"/>
      <c r="H56" s="88"/>
      <c r="I56" s="57"/>
      <c r="J56" s="48"/>
      <c r="K56" s="49"/>
      <c r="L56" s="50"/>
      <c r="M56" s="49"/>
      <c r="N56" s="51"/>
      <c r="O56" s="48"/>
      <c r="P56" s="45"/>
    </row>
    <row r="57" spans="1:16" s="27" customFormat="1" x14ac:dyDescent="0.35">
      <c r="A57" s="42"/>
      <c r="B57" s="56"/>
      <c r="C57" s="44"/>
      <c r="D57" s="44"/>
      <c r="E57" s="45"/>
      <c r="F57" s="46"/>
      <c r="G57" s="47"/>
      <c r="H57" s="88"/>
      <c r="I57" s="57"/>
      <c r="J57" s="48"/>
      <c r="K57" s="49"/>
      <c r="L57" s="50"/>
      <c r="M57" s="49"/>
      <c r="N57" s="51"/>
      <c r="O57" s="48"/>
      <c r="P57" s="45"/>
    </row>
    <row r="58" spans="1:16" s="27" customFormat="1" x14ac:dyDescent="0.35">
      <c r="A58" s="42"/>
      <c r="B58" s="56"/>
      <c r="C58" s="44"/>
      <c r="D58" s="44"/>
      <c r="E58" s="45"/>
      <c r="F58" s="46"/>
      <c r="G58" s="47"/>
      <c r="H58" s="88"/>
      <c r="I58" s="57"/>
      <c r="J58" s="48"/>
      <c r="K58" s="49"/>
      <c r="L58" s="50"/>
      <c r="M58" s="49"/>
      <c r="N58" s="51"/>
      <c r="O58" s="48"/>
      <c r="P58" s="45"/>
    </row>
    <row r="59" spans="1:16" s="27" customFormat="1" x14ac:dyDescent="0.35">
      <c r="A59" s="42"/>
      <c r="B59" s="56"/>
      <c r="C59" s="44"/>
      <c r="D59" s="44"/>
      <c r="E59" s="45"/>
      <c r="F59" s="46"/>
      <c r="G59" s="47"/>
      <c r="H59" s="88"/>
      <c r="I59" s="57"/>
      <c r="J59" s="48"/>
      <c r="K59" s="49"/>
      <c r="L59" s="50"/>
      <c r="M59" s="49"/>
      <c r="N59" s="51"/>
      <c r="O59" s="48"/>
      <c r="P59" s="45"/>
    </row>
    <row r="60" spans="1:16" s="27" customFormat="1" x14ac:dyDescent="0.35">
      <c r="A60" s="42"/>
      <c r="B60" s="56"/>
      <c r="C60" s="44"/>
      <c r="D60" s="44"/>
      <c r="E60" s="45"/>
      <c r="F60" s="46"/>
      <c r="G60" s="47"/>
      <c r="H60" s="88"/>
      <c r="I60" s="57"/>
      <c r="J60" s="48"/>
      <c r="K60" s="49"/>
      <c r="L60" s="50"/>
      <c r="M60" s="49"/>
      <c r="N60" s="51"/>
      <c r="O60" s="48"/>
      <c r="P60" s="45"/>
    </row>
    <row r="61" spans="1:16" s="27" customFormat="1" x14ac:dyDescent="0.35">
      <c r="A61" s="42"/>
      <c r="B61" s="56"/>
      <c r="C61" s="44"/>
      <c r="D61" s="44"/>
      <c r="E61" s="45"/>
      <c r="F61" s="46"/>
      <c r="G61" s="47"/>
      <c r="H61" s="88"/>
      <c r="I61" s="57"/>
      <c r="J61" s="48"/>
      <c r="K61" s="49"/>
      <c r="L61" s="50"/>
      <c r="M61" s="49"/>
      <c r="N61" s="51"/>
      <c r="O61" s="48"/>
      <c r="P61" s="45"/>
    </row>
    <row r="62" spans="1:16" s="27" customFormat="1" x14ac:dyDescent="0.35">
      <c r="A62" s="42"/>
      <c r="B62" s="56"/>
      <c r="C62" s="44"/>
      <c r="D62" s="44"/>
      <c r="E62" s="45"/>
      <c r="F62" s="46"/>
      <c r="G62" s="47"/>
      <c r="H62" s="88"/>
      <c r="I62" s="57"/>
      <c r="J62" s="48"/>
      <c r="K62" s="49"/>
      <c r="L62" s="50"/>
      <c r="M62" s="49"/>
      <c r="N62" s="51"/>
      <c r="O62" s="48"/>
      <c r="P62" s="45"/>
    </row>
    <row r="63" spans="1:16" s="27" customFormat="1" x14ac:dyDescent="0.35">
      <c r="A63" s="42"/>
      <c r="B63" s="56"/>
      <c r="C63" s="44"/>
      <c r="D63" s="44"/>
      <c r="E63" s="45"/>
      <c r="F63" s="46"/>
      <c r="G63" s="47"/>
      <c r="H63" s="88"/>
      <c r="I63" s="57"/>
      <c r="J63" s="48"/>
      <c r="K63" s="49"/>
      <c r="L63" s="50"/>
      <c r="M63" s="49"/>
      <c r="N63" s="51"/>
      <c r="O63" s="48"/>
      <c r="P63" s="45"/>
    </row>
    <row r="64" spans="1:16" s="27" customFormat="1" x14ac:dyDescent="0.35">
      <c r="A64" s="42"/>
      <c r="B64" s="56"/>
      <c r="C64" s="44"/>
      <c r="D64" s="44"/>
      <c r="E64" s="45"/>
      <c r="F64" s="46"/>
      <c r="G64" s="47"/>
      <c r="H64" s="88"/>
      <c r="I64" s="57"/>
      <c r="J64" s="48"/>
      <c r="K64" s="49"/>
      <c r="L64" s="50"/>
      <c r="M64" s="49"/>
      <c r="N64" s="51"/>
      <c r="O64" s="48"/>
      <c r="P64" s="45"/>
    </row>
    <row r="65" spans="1:16" s="27" customFormat="1" x14ac:dyDescent="0.35">
      <c r="A65" s="42"/>
      <c r="B65" s="56"/>
      <c r="C65" s="44"/>
      <c r="D65" s="44"/>
      <c r="E65" s="45"/>
      <c r="F65" s="46"/>
      <c r="G65" s="47"/>
      <c r="H65" s="88"/>
      <c r="I65" s="57"/>
      <c r="J65" s="48"/>
      <c r="K65" s="49"/>
      <c r="L65" s="50"/>
      <c r="M65" s="49"/>
      <c r="N65" s="51"/>
      <c r="O65" s="48"/>
      <c r="P65" s="45"/>
    </row>
    <row r="66" spans="1:16" s="27" customFormat="1" x14ac:dyDescent="0.35">
      <c r="A66" s="42"/>
      <c r="B66" s="56"/>
      <c r="C66" s="44"/>
      <c r="D66" s="44"/>
      <c r="E66" s="45"/>
      <c r="F66" s="46"/>
      <c r="G66" s="47"/>
      <c r="H66" s="88"/>
      <c r="I66" s="57"/>
      <c r="J66" s="48"/>
      <c r="K66" s="49"/>
      <c r="L66" s="50"/>
      <c r="M66" s="49"/>
      <c r="N66" s="51"/>
      <c r="O66" s="48"/>
      <c r="P66" s="45"/>
    </row>
    <row r="67" spans="1:16" s="27" customFormat="1" x14ac:dyDescent="0.35">
      <c r="A67" s="42"/>
      <c r="B67" s="56"/>
      <c r="C67" s="44"/>
      <c r="D67" s="44"/>
      <c r="E67" s="45"/>
      <c r="F67" s="46"/>
      <c r="G67" s="47"/>
      <c r="H67" s="88"/>
      <c r="I67" s="57"/>
      <c r="J67" s="48"/>
      <c r="K67" s="49"/>
      <c r="L67" s="50"/>
      <c r="M67" s="49"/>
      <c r="N67" s="51"/>
      <c r="O67" s="48"/>
      <c r="P67" s="45"/>
    </row>
    <row r="68" spans="1:16" s="27" customFormat="1" x14ac:dyDescent="0.35">
      <c r="A68" s="42"/>
      <c r="B68" s="56"/>
      <c r="C68" s="44"/>
      <c r="D68" s="44"/>
      <c r="E68" s="45"/>
      <c r="F68" s="46"/>
      <c r="G68" s="47"/>
      <c r="H68" s="88"/>
      <c r="I68" s="57"/>
      <c r="J68" s="48"/>
      <c r="K68" s="49"/>
      <c r="L68" s="50"/>
      <c r="M68" s="49"/>
      <c r="N68" s="51"/>
      <c r="O68" s="48"/>
      <c r="P68" s="45"/>
    </row>
    <row r="69" spans="1:16" s="27" customFormat="1" x14ac:dyDescent="0.35">
      <c r="A69" s="42"/>
      <c r="B69" s="56"/>
      <c r="C69" s="44"/>
      <c r="D69" s="44"/>
      <c r="E69" s="45"/>
      <c r="F69" s="46"/>
      <c r="G69" s="47"/>
      <c r="H69" s="88"/>
      <c r="I69" s="57"/>
      <c r="J69" s="48"/>
      <c r="K69" s="49"/>
      <c r="L69" s="50"/>
      <c r="M69" s="49"/>
      <c r="N69" s="51"/>
      <c r="O69" s="48"/>
      <c r="P69" s="45"/>
    </row>
    <row r="70" spans="1:16" s="27" customFormat="1" ht="47" x14ac:dyDescent="0.55000000000000004">
      <c r="A70" s="42"/>
      <c r="B70" s="56"/>
      <c r="F70" s="28"/>
      <c r="G70" s="28"/>
      <c r="H70" s="89"/>
      <c r="I70" s="29"/>
      <c r="J70" s="29"/>
      <c r="K70" s="30"/>
      <c r="L70" s="31"/>
    </row>
    <row r="71" spans="1:16" s="27" customFormat="1" ht="47" x14ac:dyDescent="0.55000000000000004">
      <c r="A71" s="42"/>
      <c r="B71" s="56"/>
      <c r="F71" s="28"/>
      <c r="G71" s="28"/>
      <c r="H71" s="89"/>
      <c r="I71" s="29"/>
      <c r="J71" s="29"/>
      <c r="K71" s="30"/>
      <c r="L71" s="31"/>
    </row>
    <row r="72" spans="1:16" s="45" customFormat="1" x14ac:dyDescent="0.35">
      <c r="A72" s="42"/>
      <c r="B72" s="56"/>
      <c r="C72" s="44"/>
      <c r="D72" s="44"/>
      <c r="F72" s="46"/>
      <c r="G72" s="47"/>
      <c r="H72" s="88"/>
      <c r="I72" s="57"/>
      <c r="J72" s="48"/>
      <c r="K72" s="49"/>
      <c r="L72" s="50"/>
      <c r="M72" s="49"/>
      <c r="N72" s="51"/>
      <c r="O72" s="48"/>
    </row>
    <row r="73" spans="1:16" s="35" customFormat="1" x14ac:dyDescent="0.35">
      <c r="A73" s="42"/>
      <c r="B73" s="56"/>
      <c r="C73" s="44"/>
      <c r="D73" s="44"/>
      <c r="E73" s="45"/>
      <c r="F73" s="46"/>
      <c r="G73" s="47"/>
      <c r="H73" s="90"/>
      <c r="I73" s="57"/>
      <c r="J73" s="48"/>
      <c r="K73" s="49"/>
      <c r="L73" s="50"/>
      <c r="M73" s="49"/>
      <c r="N73" s="51"/>
      <c r="O73" s="48"/>
      <c r="P73" s="45"/>
    </row>
    <row r="74" spans="1:16" s="35" customFormat="1" x14ac:dyDescent="0.35">
      <c r="A74" s="42"/>
      <c r="B74" s="56"/>
      <c r="C74" s="81">
        <v>2019</v>
      </c>
      <c r="D74" s="44"/>
      <c r="E74" s="45"/>
      <c r="F74" s="46"/>
      <c r="G74" s="47"/>
      <c r="H74" s="88"/>
      <c r="I74" s="57"/>
      <c r="J74" s="48"/>
      <c r="K74" s="49"/>
      <c r="L74" s="50"/>
      <c r="M74" s="49"/>
      <c r="N74" s="51"/>
      <c r="O74" s="48"/>
      <c r="P74" s="45"/>
    </row>
    <row r="75" spans="1:16" s="35" customFormat="1" x14ac:dyDescent="0.35">
      <c r="A75" s="63">
        <v>43467</v>
      </c>
      <c r="B75" s="56"/>
      <c r="C75" s="44"/>
      <c r="D75" s="44"/>
      <c r="E75" s="45"/>
      <c r="F75" s="46"/>
      <c r="G75" s="47"/>
      <c r="H75" s="88"/>
      <c r="I75" s="57"/>
      <c r="J75" s="48"/>
      <c r="K75" s="49"/>
      <c r="L75" s="50"/>
      <c r="M75" s="49"/>
      <c r="N75" s="51"/>
      <c r="O75" s="48"/>
      <c r="P75" s="45"/>
    </row>
    <row r="76" spans="1:16" s="44" customFormat="1" x14ac:dyDescent="0.35">
      <c r="A76" s="63">
        <v>43468</v>
      </c>
      <c r="B76" s="52">
        <v>43469</v>
      </c>
      <c r="C76" s="44" t="s">
        <v>48</v>
      </c>
      <c r="D76" s="44" t="s">
        <v>44</v>
      </c>
      <c r="E76" s="44" t="s">
        <v>45</v>
      </c>
      <c r="F76" s="64">
        <v>125</v>
      </c>
      <c r="G76" s="69">
        <v>8.6</v>
      </c>
      <c r="H76" s="69">
        <v>8.6999999999999993</v>
      </c>
      <c r="I76" s="57"/>
      <c r="J76" s="57"/>
      <c r="K76" s="66">
        <v>0.1</v>
      </c>
      <c r="L76" s="67">
        <v>1</v>
      </c>
      <c r="M76" s="66">
        <v>0.1</v>
      </c>
      <c r="N76" s="48">
        <v>1.6000000000000001E-3</v>
      </c>
      <c r="O76" s="68">
        <f>N76*10</f>
        <v>1.6E-2</v>
      </c>
      <c r="P76" s="44">
        <v>12</v>
      </c>
    </row>
    <row r="77" spans="1:16" s="44" customFormat="1" x14ac:dyDescent="0.35">
      <c r="A77" s="63">
        <v>43467</v>
      </c>
      <c r="B77" s="52">
        <v>43474</v>
      </c>
      <c r="C77" s="44" t="s">
        <v>47</v>
      </c>
      <c r="D77" s="44" t="s">
        <v>44</v>
      </c>
      <c r="E77" s="44" t="s">
        <v>45</v>
      </c>
      <c r="F77" s="64">
        <v>105</v>
      </c>
      <c r="G77" s="65">
        <v>8.6999999999999993</v>
      </c>
      <c r="H77" s="70">
        <v>9.6999999999999993</v>
      </c>
      <c r="I77" s="51"/>
      <c r="J77" s="51"/>
      <c r="K77" s="66">
        <v>0.1</v>
      </c>
      <c r="L77" s="67">
        <v>1</v>
      </c>
      <c r="M77" s="66">
        <v>0.1</v>
      </c>
      <c r="N77" s="51">
        <v>1.15E-2</v>
      </c>
      <c r="O77" s="71">
        <v>0.1149</v>
      </c>
      <c r="P77" s="44">
        <v>12</v>
      </c>
    </row>
    <row r="78" spans="1:16" s="44" customFormat="1" x14ac:dyDescent="0.35">
      <c r="A78" s="63">
        <v>43467</v>
      </c>
      <c r="B78" s="52">
        <v>43479</v>
      </c>
      <c r="C78" s="44" t="s">
        <v>49</v>
      </c>
      <c r="D78" s="44" t="s">
        <v>44</v>
      </c>
      <c r="E78" s="44" t="s">
        <v>45</v>
      </c>
      <c r="F78" s="64">
        <v>1200</v>
      </c>
      <c r="G78" s="65">
        <v>82</v>
      </c>
      <c r="H78" s="69">
        <v>96.5</v>
      </c>
      <c r="I78" s="57"/>
      <c r="J78" s="57"/>
      <c r="K78" s="66">
        <v>0.1</v>
      </c>
      <c r="L78" s="67">
        <v>1</v>
      </c>
      <c r="M78" s="66">
        <v>0.1</v>
      </c>
      <c r="N78" s="48">
        <v>1.4500000000000001E-2</v>
      </c>
      <c r="O78" s="68">
        <f>N78*10</f>
        <v>0.14500000000000002</v>
      </c>
      <c r="P78" s="44">
        <v>1</v>
      </c>
    </row>
    <row r="79" spans="1:16" s="44" customFormat="1" x14ac:dyDescent="0.35">
      <c r="A79" s="63">
        <v>43472</v>
      </c>
      <c r="B79" s="52">
        <v>43490</v>
      </c>
      <c r="C79" s="44" t="s">
        <v>46</v>
      </c>
      <c r="D79" s="44" t="s">
        <v>44</v>
      </c>
      <c r="E79" s="44" t="s">
        <v>45</v>
      </c>
      <c r="F79" s="64">
        <v>85</v>
      </c>
      <c r="G79" s="65">
        <v>4</v>
      </c>
      <c r="H79" s="70">
        <v>4.9000000000000004</v>
      </c>
      <c r="I79" s="51"/>
      <c r="J79" s="51"/>
      <c r="K79" s="66">
        <v>0.1</v>
      </c>
      <c r="L79" s="67">
        <v>1</v>
      </c>
      <c r="M79" s="66">
        <v>0.1</v>
      </c>
      <c r="N79" s="51">
        <v>2.2499999999999999E-2</v>
      </c>
      <c r="O79" s="71">
        <v>0.22500000000000001</v>
      </c>
      <c r="P79" s="44">
        <v>25</v>
      </c>
    </row>
    <row r="80" spans="1:16" s="44" customFormat="1" x14ac:dyDescent="0.35">
      <c r="A80" s="63">
        <v>43467</v>
      </c>
      <c r="B80" s="52">
        <v>43493</v>
      </c>
      <c r="C80" s="44" t="s">
        <v>50</v>
      </c>
      <c r="D80" s="44" t="s">
        <v>44</v>
      </c>
      <c r="E80" s="44" t="s">
        <v>45</v>
      </c>
      <c r="F80" s="64">
        <v>175</v>
      </c>
      <c r="G80" s="65">
        <v>9</v>
      </c>
      <c r="H80" s="69">
        <v>9</v>
      </c>
      <c r="I80" s="57"/>
      <c r="J80" s="57"/>
      <c r="K80" s="66">
        <v>0.1</v>
      </c>
      <c r="L80" s="67">
        <v>1</v>
      </c>
      <c r="M80" s="66">
        <v>0.1</v>
      </c>
      <c r="N80" s="48">
        <v>0</v>
      </c>
      <c r="O80" s="68">
        <f t="shared" ref="O80:O87" si="0">N80*10</f>
        <v>0</v>
      </c>
      <c r="P80" s="44">
        <v>11</v>
      </c>
    </row>
    <row r="81" spans="1:16" s="44" customFormat="1" x14ac:dyDescent="0.35">
      <c r="A81" s="63">
        <v>43525</v>
      </c>
      <c r="B81" s="52">
        <v>43501</v>
      </c>
      <c r="C81" s="44" t="s">
        <v>51</v>
      </c>
      <c r="D81" s="44" t="s">
        <v>44</v>
      </c>
      <c r="E81" s="44" t="s">
        <v>45</v>
      </c>
      <c r="F81" s="64">
        <v>180</v>
      </c>
      <c r="G81" s="70">
        <v>4.4000000000000004</v>
      </c>
      <c r="H81" s="70">
        <v>3.7</v>
      </c>
      <c r="I81" s="51"/>
      <c r="J81" s="51"/>
      <c r="K81" s="66">
        <v>0.1</v>
      </c>
      <c r="L81" s="67">
        <v>1</v>
      </c>
      <c r="M81" s="66">
        <v>0.1</v>
      </c>
      <c r="N81" s="51">
        <v>-1.54E-2</v>
      </c>
      <c r="O81" s="68">
        <f t="shared" si="0"/>
        <v>-0.154</v>
      </c>
      <c r="P81" s="44">
        <v>22</v>
      </c>
    </row>
    <row r="82" spans="1:16" s="44" customFormat="1" x14ac:dyDescent="0.35">
      <c r="A82" s="63">
        <v>43546</v>
      </c>
      <c r="B82" s="52">
        <v>43536</v>
      </c>
      <c r="C82" s="44" t="s">
        <v>53</v>
      </c>
      <c r="D82" s="44" t="s">
        <v>44</v>
      </c>
      <c r="E82" s="44" t="s">
        <v>45</v>
      </c>
      <c r="F82" s="64">
        <v>185</v>
      </c>
      <c r="G82" s="69">
        <v>4.5999999999999996</v>
      </c>
      <c r="H82" s="69">
        <v>3.77</v>
      </c>
      <c r="I82" s="57"/>
      <c r="J82" s="57"/>
      <c r="K82" s="66">
        <v>0.1</v>
      </c>
      <c r="L82" s="67">
        <v>1</v>
      </c>
      <c r="M82" s="66">
        <v>0.1</v>
      </c>
      <c r="N82" s="48">
        <f>-1.83%</f>
        <v>-1.83E-2</v>
      </c>
      <c r="O82" s="68">
        <f t="shared" si="0"/>
        <v>-0.183</v>
      </c>
      <c r="P82" s="44">
        <v>22</v>
      </c>
    </row>
    <row r="83" spans="1:16" s="44" customFormat="1" x14ac:dyDescent="0.35">
      <c r="A83" s="63">
        <v>43549</v>
      </c>
      <c r="B83" s="52">
        <v>43564</v>
      </c>
      <c r="C83" s="44" t="s">
        <v>58</v>
      </c>
      <c r="D83" s="44" t="s">
        <v>44</v>
      </c>
      <c r="E83" s="44" t="s">
        <v>45</v>
      </c>
      <c r="F83" s="64">
        <v>90</v>
      </c>
      <c r="G83" s="69">
        <v>4.4000000000000004</v>
      </c>
      <c r="H83" s="69">
        <v>4.97</v>
      </c>
      <c r="I83" s="57"/>
      <c r="J83" s="57"/>
      <c r="K83" s="66">
        <v>0.1</v>
      </c>
      <c r="L83" s="67">
        <v>1</v>
      </c>
      <c r="M83" s="66">
        <v>0.1</v>
      </c>
      <c r="N83" s="48">
        <v>1.3100000000000001E-2</v>
      </c>
      <c r="O83" s="68">
        <f t="shared" si="0"/>
        <v>0.13100000000000001</v>
      </c>
      <c r="P83" s="44">
        <v>23</v>
      </c>
    </row>
    <row r="84" spans="1:16" s="44" customFormat="1" x14ac:dyDescent="0.35">
      <c r="A84" s="63">
        <v>43546</v>
      </c>
      <c r="B84" s="52">
        <v>43570</v>
      </c>
      <c r="C84" s="44" t="s">
        <v>57</v>
      </c>
      <c r="D84" s="44" t="s">
        <v>44</v>
      </c>
      <c r="E84" s="44" t="s">
        <v>45</v>
      </c>
      <c r="F84" s="64">
        <v>1600</v>
      </c>
      <c r="G84" s="69">
        <v>44.5</v>
      </c>
      <c r="H84" s="69">
        <v>49.9</v>
      </c>
      <c r="I84" s="57"/>
      <c r="J84" s="57"/>
      <c r="K84" s="66">
        <v>0.1</v>
      </c>
      <c r="L84" s="67">
        <v>1</v>
      </c>
      <c r="M84" s="66">
        <v>0.1</v>
      </c>
      <c r="N84" s="48">
        <v>1.0800000000000001E-2</v>
      </c>
      <c r="O84" s="68">
        <f t="shared" si="0"/>
        <v>0.10800000000000001</v>
      </c>
      <c r="P84" s="44">
        <v>2</v>
      </c>
    </row>
    <row r="85" spans="1:16" s="44" customFormat="1" x14ac:dyDescent="0.35">
      <c r="A85" s="63">
        <v>43545</v>
      </c>
      <c r="B85" s="52">
        <v>43571</v>
      </c>
      <c r="C85" s="44" t="s">
        <v>59</v>
      </c>
      <c r="D85" s="44" t="s">
        <v>44</v>
      </c>
      <c r="E85" s="44" t="s">
        <v>45</v>
      </c>
      <c r="F85" s="64">
        <v>1080</v>
      </c>
      <c r="G85" s="69">
        <v>36</v>
      </c>
      <c r="H85" s="69">
        <v>39.9</v>
      </c>
      <c r="I85" s="57"/>
      <c r="J85" s="57"/>
      <c r="K85" s="66">
        <v>0.1</v>
      </c>
      <c r="L85" s="67">
        <v>1</v>
      </c>
      <c r="M85" s="66">
        <v>0.1</v>
      </c>
      <c r="N85" s="48">
        <v>1.17E-2</v>
      </c>
      <c r="O85" s="68">
        <f t="shared" si="0"/>
        <v>0.11700000000000001</v>
      </c>
      <c r="P85" s="44">
        <v>3</v>
      </c>
    </row>
    <row r="86" spans="1:16" s="44" customFormat="1" x14ac:dyDescent="0.35">
      <c r="A86" s="63">
        <v>43585</v>
      </c>
      <c r="B86" s="52">
        <v>43573</v>
      </c>
      <c r="C86" s="44" t="s">
        <v>54</v>
      </c>
      <c r="D86" s="44" t="s">
        <v>44</v>
      </c>
      <c r="E86" s="44" t="s">
        <v>45</v>
      </c>
      <c r="F86" s="64">
        <v>108</v>
      </c>
      <c r="G86" s="69">
        <v>4.5999999999999996</v>
      </c>
      <c r="H86" s="69">
        <v>5</v>
      </c>
      <c r="I86" s="57"/>
      <c r="J86" s="57"/>
      <c r="K86" s="66">
        <v>0.1</v>
      </c>
      <c r="L86" s="67">
        <v>1</v>
      </c>
      <c r="M86" s="66">
        <v>0.1</v>
      </c>
      <c r="N86" s="48">
        <v>8.8000000000000005E-3</v>
      </c>
      <c r="O86" s="68">
        <f t="shared" si="0"/>
        <v>8.8000000000000009E-2</v>
      </c>
      <c r="P86" s="44">
        <v>22</v>
      </c>
    </row>
    <row r="87" spans="1:16" s="44" customFormat="1" x14ac:dyDescent="0.35">
      <c r="A87" s="63">
        <v>43581</v>
      </c>
      <c r="B87" s="52">
        <v>43598</v>
      </c>
      <c r="C87" s="44" t="s">
        <v>61</v>
      </c>
      <c r="D87" s="44" t="s">
        <v>44</v>
      </c>
      <c r="E87" s="44" t="s">
        <v>45</v>
      </c>
      <c r="F87" s="64">
        <v>1100</v>
      </c>
      <c r="G87" s="69">
        <v>27</v>
      </c>
      <c r="H87" s="69">
        <v>23</v>
      </c>
      <c r="I87" s="57"/>
      <c r="J87" s="57"/>
      <c r="K87" s="66">
        <v>0.1</v>
      </c>
      <c r="L87" s="67">
        <v>1</v>
      </c>
      <c r="M87" s="66">
        <v>0.1</v>
      </c>
      <c r="N87" s="48">
        <v>-1.6E-2</v>
      </c>
      <c r="O87" s="68">
        <f t="shared" si="0"/>
        <v>-0.16</v>
      </c>
      <c r="P87" s="44">
        <v>4</v>
      </c>
    </row>
    <row r="88" spans="1:16" s="44" customFormat="1" x14ac:dyDescent="0.35">
      <c r="A88" s="63">
        <v>43600</v>
      </c>
      <c r="B88" s="52">
        <v>43602</v>
      </c>
      <c r="C88" s="44" t="s">
        <v>60</v>
      </c>
      <c r="D88" s="44" t="s">
        <v>44</v>
      </c>
      <c r="E88" s="44" t="s">
        <v>45</v>
      </c>
      <c r="F88" s="64">
        <v>108</v>
      </c>
      <c r="G88" s="69">
        <v>4.2</v>
      </c>
      <c r="H88" s="69">
        <v>5</v>
      </c>
      <c r="I88" s="57"/>
      <c r="J88" s="57"/>
      <c r="K88" s="66">
        <v>0.1</v>
      </c>
      <c r="L88" s="67">
        <v>1</v>
      </c>
      <c r="M88" s="66">
        <v>0.1</v>
      </c>
      <c r="N88" s="48">
        <v>1.9199999999999998E-2</v>
      </c>
      <c r="O88" s="68">
        <f t="shared" ref="O88:O93" si="1">N88*10</f>
        <v>0.19199999999999998</v>
      </c>
      <c r="P88" s="44">
        <v>24</v>
      </c>
    </row>
    <row r="89" spans="1:16" s="44" customFormat="1" x14ac:dyDescent="0.35">
      <c r="A89" s="63">
        <v>43599</v>
      </c>
      <c r="B89" s="52">
        <v>43619</v>
      </c>
      <c r="C89" s="44" t="s">
        <v>62</v>
      </c>
      <c r="D89" s="44" t="s">
        <v>44</v>
      </c>
      <c r="E89" s="44" t="s">
        <v>45</v>
      </c>
      <c r="F89" s="64">
        <v>1650</v>
      </c>
      <c r="G89" s="65">
        <v>45</v>
      </c>
      <c r="H89" s="70">
        <v>34.5</v>
      </c>
      <c r="I89" s="51"/>
      <c r="J89" s="51"/>
      <c r="K89" s="66">
        <v>0.1</v>
      </c>
      <c r="L89" s="67">
        <v>1</v>
      </c>
      <c r="M89" s="66">
        <v>0.1</v>
      </c>
      <c r="N89" s="51">
        <v>-2.1000000000000001E-2</v>
      </c>
      <c r="O89" s="71">
        <f t="shared" si="1"/>
        <v>-0.21000000000000002</v>
      </c>
      <c r="P89" s="44">
        <v>2</v>
      </c>
    </row>
    <row r="90" spans="1:16" s="44" customFormat="1" x14ac:dyDescent="0.35">
      <c r="A90" s="63">
        <v>43676</v>
      </c>
      <c r="B90" s="52">
        <v>43620</v>
      </c>
      <c r="C90" s="44" t="s">
        <v>64</v>
      </c>
      <c r="D90" s="44" t="s">
        <v>44</v>
      </c>
      <c r="E90" s="44" t="s">
        <v>45</v>
      </c>
      <c r="F90" s="64">
        <v>115</v>
      </c>
      <c r="G90" s="65">
        <v>4.5</v>
      </c>
      <c r="H90" s="70">
        <v>4.5</v>
      </c>
      <c r="I90" s="51"/>
      <c r="J90" s="51"/>
      <c r="K90" s="66">
        <v>0.1</v>
      </c>
      <c r="L90" s="67">
        <v>1</v>
      </c>
      <c r="M90" s="66">
        <v>0.1</v>
      </c>
      <c r="N90" s="51">
        <v>0</v>
      </c>
      <c r="O90" s="71">
        <f t="shared" si="1"/>
        <v>0</v>
      </c>
      <c r="P90" s="44">
        <v>22</v>
      </c>
    </row>
    <row r="91" spans="1:16" x14ac:dyDescent="0.35">
      <c r="A91" s="32">
        <v>43677</v>
      </c>
      <c r="B91" s="52">
        <v>43682</v>
      </c>
      <c r="C91" s="44" t="s">
        <v>67</v>
      </c>
      <c r="D91" s="44" t="s">
        <v>44</v>
      </c>
      <c r="E91" s="44" t="s">
        <v>45</v>
      </c>
      <c r="F91" s="64">
        <v>115</v>
      </c>
      <c r="G91" s="65">
        <v>4.43</v>
      </c>
      <c r="H91" s="70">
        <v>3.45</v>
      </c>
      <c r="I91" s="51"/>
      <c r="J91" s="51"/>
      <c r="K91" s="66">
        <v>0.1</v>
      </c>
      <c r="L91" s="67">
        <v>1</v>
      </c>
      <c r="M91" s="66">
        <v>0.1</v>
      </c>
      <c r="N91" s="51">
        <v>-2.1559999999999999E-2</v>
      </c>
      <c r="O91" s="71">
        <f t="shared" si="1"/>
        <v>-0.21559999999999999</v>
      </c>
      <c r="P91" s="44">
        <v>22</v>
      </c>
    </row>
    <row r="92" spans="1:16" x14ac:dyDescent="0.35">
      <c r="A92" s="32">
        <v>43678</v>
      </c>
      <c r="B92" s="33">
        <v>43682</v>
      </c>
      <c r="C92" s="44" t="s">
        <v>68</v>
      </c>
      <c r="D92" s="44" t="s">
        <v>44</v>
      </c>
      <c r="E92" s="44" t="s">
        <v>45</v>
      </c>
      <c r="F92" s="64">
        <v>125</v>
      </c>
      <c r="G92" s="65">
        <v>4.4000000000000004</v>
      </c>
      <c r="H92" s="70">
        <v>4.18</v>
      </c>
      <c r="I92" s="51"/>
      <c r="J92" s="51"/>
      <c r="K92" s="66">
        <v>0.1</v>
      </c>
      <c r="L92" s="67">
        <v>1</v>
      </c>
      <c r="M92" s="66">
        <v>0.1</v>
      </c>
      <c r="N92" s="51">
        <v>-4.8399999999999997E-3</v>
      </c>
      <c r="O92" s="71">
        <f t="shared" si="1"/>
        <v>-4.8399999999999999E-2</v>
      </c>
      <c r="P92" s="44">
        <v>22</v>
      </c>
    </row>
    <row r="93" spans="1:16" x14ac:dyDescent="0.35">
      <c r="A93" s="32">
        <v>43683</v>
      </c>
      <c r="B93" s="41">
        <v>43684</v>
      </c>
      <c r="C93" s="44" t="s">
        <v>66</v>
      </c>
      <c r="D93" s="44" t="s">
        <v>44</v>
      </c>
      <c r="E93" s="44" t="s">
        <v>65</v>
      </c>
      <c r="F93" s="64">
        <v>65</v>
      </c>
      <c r="G93" s="65">
        <v>4.93</v>
      </c>
      <c r="H93" s="70">
        <v>4.37</v>
      </c>
      <c r="I93" s="51"/>
      <c r="J93" s="51"/>
      <c r="K93" s="66">
        <v>0.1</v>
      </c>
      <c r="L93" s="67">
        <v>1</v>
      </c>
      <c r="M93" s="66">
        <v>0.1</v>
      </c>
      <c r="N93" s="51">
        <v>1.23E-2</v>
      </c>
      <c r="O93" s="71">
        <f t="shared" si="1"/>
        <v>0.123</v>
      </c>
      <c r="P93" s="44">
        <v>22</v>
      </c>
    </row>
    <row r="94" spans="1:16" x14ac:dyDescent="0.35">
      <c r="A94" s="32">
        <v>43685</v>
      </c>
      <c r="B94" s="41">
        <v>43690</v>
      </c>
      <c r="C94" s="44" t="s">
        <v>70</v>
      </c>
      <c r="D94" s="44" t="s">
        <v>44</v>
      </c>
      <c r="E94" s="44" t="s">
        <v>65</v>
      </c>
      <c r="F94" s="64">
        <v>150</v>
      </c>
      <c r="G94" s="65">
        <v>4.1500000000000004</v>
      </c>
      <c r="H94" s="70">
        <v>4.6500000000000004</v>
      </c>
      <c r="I94" s="51"/>
      <c r="J94" s="51"/>
      <c r="K94" s="66">
        <v>0.1</v>
      </c>
      <c r="L94" s="67">
        <v>1</v>
      </c>
      <c r="M94" s="66">
        <v>0.1</v>
      </c>
      <c r="N94" s="51">
        <v>1.0999999999999999E-2</v>
      </c>
      <c r="O94" s="71">
        <f t="shared" ref="O94:O118" si="2">N94*10</f>
        <v>0.10999999999999999</v>
      </c>
      <c r="P94" s="44">
        <v>22</v>
      </c>
    </row>
    <row r="95" spans="1:16" x14ac:dyDescent="0.35">
      <c r="A95" s="32">
        <v>43686</v>
      </c>
      <c r="B95" s="41">
        <v>43690</v>
      </c>
      <c r="C95" s="44" t="s">
        <v>71</v>
      </c>
      <c r="D95" s="44" t="s">
        <v>44</v>
      </c>
      <c r="E95" s="44" t="s">
        <v>65</v>
      </c>
      <c r="F95" s="64">
        <v>47</v>
      </c>
      <c r="G95" s="65">
        <v>2.5</v>
      </c>
      <c r="H95" s="70">
        <v>2.35</v>
      </c>
      <c r="I95" s="51"/>
      <c r="J95" s="51"/>
      <c r="K95" s="66">
        <v>0.1</v>
      </c>
      <c r="L95" s="67">
        <v>1</v>
      </c>
      <c r="M95" s="66">
        <v>0.1</v>
      </c>
      <c r="N95" s="51">
        <v>-6.0000000000000001E-3</v>
      </c>
      <c r="O95" s="71">
        <f t="shared" si="2"/>
        <v>-0.06</v>
      </c>
      <c r="P95" s="44">
        <v>22</v>
      </c>
    </row>
    <row r="96" spans="1:16" x14ac:dyDescent="0.35">
      <c r="A96" s="32">
        <v>43689</v>
      </c>
      <c r="B96" s="41">
        <v>43691</v>
      </c>
      <c r="C96" s="44" t="s">
        <v>72</v>
      </c>
      <c r="D96" s="44" t="s">
        <v>44</v>
      </c>
      <c r="E96" s="44" t="s">
        <v>45</v>
      </c>
      <c r="F96" s="64">
        <v>185</v>
      </c>
      <c r="G96" s="65">
        <v>4.3</v>
      </c>
      <c r="H96" s="70">
        <v>3.4</v>
      </c>
      <c r="I96" s="51"/>
      <c r="J96" s="51"/>
      <c r="K96" s="66">
        <v>0.1</v>
      </c>
      <c r="L96" s="67">
        <v>1</v>
      </c>
      <c r="M96" s="66">
        <v>0.1</v>
      </c>
      <c r="N96" s="51">
        <v>-1.9800000000000002E-2</v>
      </c>
      <c r="O96" s="71">
        <f t="shared" si="2"/>
        <v>-0.19800000000000001</v>
      </c>
      <c r="P96" s="44">
        <v>22</v>
      </c>
    </row>
    <row r="97" spans="1:16" x14ac:dyDescent="0.35">
      <c r="A97" s="32">
        <v>43685</v>
      </c>
      <c r="B97" s="41">
        <v>43693</v>
      </c>
      <c r="C97" s="44" t="s">
        <v>73</v>
      </c>
      <c r="D97" s="44" t="s">
        <v>44</v>
      </c>
      <c r="E97" s="44" t="s">
        <v>45</v>
      </c>
      <c r="F97" s="64">
        <v>237.5</v>
      </c>
      <c r="G97" s="65">
        <v>4.25</v>
      </c>
      <c r="H97" s="70">
        <v>5</v>
      </c>
      <c r="I97" s="51"/>
      <c r="J97" s="51"/>
      <c r="K97" s="66">
        <v>0.1</v>
      </c>
      <c r="L97" s="67">
        <v>1</v>
      </c>
      <c r="M97" s="66">
        <v>0.1</v>
      </c>
      <c r="N97" s="51">
        <v>1.7299999999999999E-2</v>
      </c>
      <c r="O97" s="71">
        <f t="shared" si="2"/>
        <v>0.17299999999999999</v>
      </c>
      <c r="P97" s="44">
        <v>23</v>
      </c>
    </row>
    <row r="98" spans="1:16" x14ac:dyDescent="0.35">
      <c r="A98" s="32">
        <v>43699</v>
      </c>
      <c r="B98" s="41">
        <v>43704</v>
      </c>
      <c r="C98" s="44" t="s">
        <v>69</v>
      </c>
      <c r="D98" s="44" t="s">
        <v>44</v>
      </c>
      <c r="E98" s="44" t="s">
        <v>45</v>
      </c>
      <c r="F98" s="64">
        <v>145</v>
      </c>
      <c r="G98" s="65">
        <v>3.7</v>
      </c>
      <c r="H98" s="70">
        <v>4.4000000000000004</v>
      </c>
      <c r="I98" s="51"/>
      <c r="J98" s="51"/>
      <c r="K98" s="66">
        <v>0.1</v>
      </c>
      <c r="L98" s="67">
        <v>1</v>
      </c>
      <c r="M98" s="66">
        <v>0.1</v>
      </c>
      <c r="N98" s="51">
        <v>1.89E-2</v>
      </c>
      <c r="O98" s="71">
        <f t="shared" si="2"/>
        <v>0.189</v>
      </c>
      <c r="P98" s="44">
        <v>27</v>
      </c>
    </row>
    <row r="99" spans="1:16" x14ac:dyDescent="0.35">
      <c r="A99" s="32">
        <v>43696</v>
      </c>
      <c r="B99" s="41">
        <v>43704</v>
      </c>
      <c r="C99" s="44" t="s">
        <v>76</v>
      </c>
      <c r="D99" s="44" t="s">
        <v>44</v>
      </c>
      <c r="E99" s="44" t="s">
        <v>45</v>
      </c>
      <c r="F99" s="64">
        <v>100</v>
      </c>
      <c r="G99" s="65">
        <v>4.45</v>
      </c>
      <c r="H99" s="70">
        <v>4.7</v>
      </c>
      <c r="I99" s="51"/>
      <c r="J99" s="51"/>
      <c r="K99" s="66">
        <v>0.1</v>
      </c>
      <c r="L99" s="67">
        <v>1</v>
      </c>
      <c r="M99" s="66">
        <v>0.1</v>
      </c>
      <c r="N99" s="51">
        <v>6.1999999999999998E-3</v>
      </c>
      <c r="O99" s="71">
        <f t="shared" si="2"/>
        <v>6.2E-2</v>
      </c>
      <c r="P99" s="44">
        <v>22</v>
      </c>
    </row>
    <row r="100" spans="1:16" x14ac:dyDescent="0.35">
      <c r="A100" s="32">
        <v>43706</v>
      </c>
      <c r="B100" s="41">
        <v>43711</v>
      </c>
      <c r="C100" s="44" t="s">
        <v>81</v>
      </c>
      <c r="D100" s="44" t="s">
        <v>44</v>
      </c>
      <c r="E100" s="44" t="s">
        <v>65</v>
      </c>
      <c r="F100" s="64">
        <v>55</v>
      </c>
      <c r="G100" s="65">
        <v>4.5</v>
      </c>
      <c r="H100" s="70">
        <v>3.96</v>
      </c>
      <c r="I100" s="51"/>
      <c r="J100" s="51"/>
      <c r="K100" s="66">
        <v>0.1</v>
      </c>
      <c r="L100" s="67">
        <v>1</v>
      </c>
      <c r="M100" s="66">
        <v>0.1</v>
      </c>
      <c r="N100" s="51">
        <v>-1.188E-2</v>
      </c>
      <c r="O100" s="71">
        <f t="shared" si="2"/>
        <v>-0.1188</v>
      </c>
      <c r="P100" s="44">
        <v>22</v>
      </c>
    </row>
    <row r="101" spans="1:16" x14ac:dyDescent="0.35">
      <c r="A101" s="32">
        <v>43706</v>
      </c>
      <c r="B101" s="41">
        <v>43711</v>
      </c>
      <c r="C101" s="44" t="s">
        <v>80</v>
      </c>
      <c r="D101" s="44" t="s">
        <v>44</v>
      </c>
      <c r="E101" s="44" t="s">
        <v>45</v>
      </c>
      <c r="F101" s="64">
        <v>105</v>
      </c>
      <c r="G101" s="65">
        <v>4.0999999999999996</v>
      </c>
      <c r="H101" s="70">
        <v>5</v>
      </c>
      <c r="I101" s="51"/>
      <c r="J101" s="51"/>
      <c r="K101" s="66">
        <v>0.1</v>
      </c>
      <c r="L101" s="67">
        <v>1</v>
      </c>
      <c r="M101" s="66">
        <v>0.1</v>
      </c>
      <c r="N101" s="51">
        <v>2.1600000000000001E-2</v>
      </c>
      <c r="O101" s="71">
        <f t="shared" si="2"/>
        <v>0.21600000000000003</v>
      </c>
      <c r="P101" s="44">
        <v>24</v>
      </c>
    </row>
    <row r="102" spans="1:16" x14ac:dyDescent="0.35">
      <c r="A102" s="32">
        <v>43705</v>
      </c>
      <c r="B102" s="41">
        <v>43713</v>
      </c>
      <c r="C102" s="44" t="s">
        <v>77</v>
      </c>
      <c r="D102" s="44" t="s">
        <v>44</v>
      </c>
      <c r="E102" s="44" t="s">
        <v>45</v>
      </c>
      <c r="F102" s="64">
        <v>175</v>
      </c>
      <c r="G102" s="65">
        <v>3.83</v>
      </c>
      <c r="H102" s="70">
        <v>5</v>
      </c>
      <c r="I102" s="51"/>
      <c r="J102" s="51"/>
      <c r="K102" s="66">
        <v>0.1</v>
      </c>
      <c r="L102" s="67">
        <v>1</v>
      </c>
      <c r="M102" s="66">
        <v>0.1</v>
      </c>
      <c r="N102" s="51">
        <v>3.0419999999999999E-2</v>
      </c>
      <c r="O102" s="71">
        <f t="shared" si="2"/>
        <v>0.30419999999999997</v>
      </c>
      <c r="P102" s="44">
        <v>26</v>
      </c>
    </row>
    <row r="103" spans="1:16" x14ac:dyDescent="0.35">
      <c r="A103" s="32">
        <v>43696</v>
      </c>
      <c r="B103" s="41">
        <v>43713</v>
      </c>
      <c r="C103" s="44" t="s">
        <v>79</v>
      </c>
      <c r="D103" s="44" t="s">
        <v>44</v>
      </c>
      <c r="E103" s="44" t="s">
        <v>45</v>
      </c>
      <c r="F103" s="64">
        <v>120</v>
      </c>
      <c r="G103" s="65">
        <v>4.32</v>
      </c>
      <c r="H103" s="70">
        <v>5</v>
      </c>
      <c r="I103" s="51"/>
      <c r="J103" s="51"/>
      <c r="K103" s="66">
        <v>0.1</v>
      </c>
      <c r="L103" s="67">
        <v>1</v>
      </c>
      <c r="M103" s="66">
        <v>0.1</v>
      </c>
      <c r="N103" s="51">
        <v>1.5640000000000001E-2</v>
      </c>
      <c r="O103" s="71">
        <f t="shared" si="2"/>
        <v>0.15640000000000001</v>
      </c>
      <c r="P103" s="44">
        <v>23</v>
      </c>
    </row>
    <row r="104" spans="1:16" x14ac:dyDescent="0.35">
      <c r="A104" s="32">
        <v>43705</v>
      </c>
      <c r="B104" s="41">
        <v>43714</v>
      </c>
      <c r="C104" s="44" t="s">
        <v>74</v>
      </c>
      <c r="D104" s="44" t="s">
        <v>44</v>
      </c>
      <c r="E104" s="44" t="s">
        <v>65</v>
      </c>
      <c r="F104" s="64">
        <v>130</v>
      </c>
      <c r="G104" s="65">
        <v>4.1500000000000004</v>
      </c>
      <c r="H104" s="70">
        <v>4.4000000000000004</v>
      </c>
      <c r="I104" s="51"/>
      <c r="J104" s="51"/>
      <c r="K104" s="66">
        <v>0.1</v>
      </c>
      <c r="L104" s="67">
        <v>1</v>
      </c>
      <c r="M104" s="66">
        <v>0.1</v>
      </c>
      <c r="N104" s="51">
        <v>5.7499999999999999E-3</v>
      </c>
      <c r="O104" s="71">
        <f t="shared" si="2"/>
        <v>5.7499999999999996E-2</v>
      </c>
      <c r="P104" s="44">
        <v>23</v>
      </c>
    </row>
    <row r="105" spans="1:16" x14ac:dyDescent="0.35">
      <c r="A105" s="32">
        <v>43717</v>
      </c>
      <c r="B105" s="41">
        <v>43714</v>
      </c>
      <c r="C105" s="44" t="s">
        <v>83</v>
      </c>
      <c r="D105" s="44" t="s">
        <v>44</v>
      </c>
      <c r="E105" s="44" t="s">
        <v>45</v>
      </c>
      <c r="F105" s="64">
        <v>140</v>
      </c>
      <c r="G105" s="65">
        <v>4.0999999999999996</v>
      </c>
      <c r="H105" s="70">
        <v>4.95</v>
      </c>
      <c r="I105" s="51"/>
      <c r="J105" s="51"/>
      <c r="K105" s="66">
        <v>0.1</v>
      </c>
      <c r="L105" s="67">
        <v>1</v>
      </c>
      <c r="M105" s="66">
        <v>0.1</v>
      </c>
      <c r="N105" s="51">
        <v>1.9550000000000001E-2</v>
      </c>
      <c r="O105" s="71">
        <f t="shared" si="2"/>
        <v>0.19550000000000001</v>
      </c>
      <c r="P105" s="44">
        <v>23</v>
      </c>
    </row>
    <row r="106" spans="1:16" x14ac:dyDescent="0.35">
      <c r="A106" s="32">
        <v>43700</v>
      </c>
      <c r="B106" s="41">
        <v>43718</v>
      </c>
      <c r="C106" s="44" t="s">
        <v>82</v>
      </c>
      <c r="D106" s="44" t="s">
        <v>44</v>
      </c>
      <c r="E106" s="44" t="s">
        <v>45</v>
      </c>
      <c r="F106" s="64">
        <v>100</v>
      </c>
      <c r="G106" s="65">
        <v>4.28</v>
      </c>
      <c r="H106" s="70">
        <v>4.78</v>
      </c>
      <c r="I106" s="51"/>
      <c r="J106" s="51"/>
      <c r="K106" s="66">
        <v>0.1</v>
      </c>
      <c r="L106" s="67">
        <v>1</v>
      </c>
      <c r="M106" s="66">
        <v>0.1</v>
      </c>
      <c r="N106" s="51">
        <v>1.2500000000000001E-2</v>
      </c>
      <c r="O106" s="71">
        <f t="shared" si="2"/>
        <v>0.125</v>
      </c>
      <c r="P106" s="44">
        <v>25</v>
      </c>
    </row>
    <row r="107" spans="1:16" x14ac:dyDescent="0.35">
      <c r="A107" s="32">
        <v>43698</v>
      </c>
      <c r="B107" s="41">
        <v>43719</v>
      </c>
      <c r="C107" s="44" t="s">
        <v>78</v>
      </c>
      <c r="D107" s="44" t="s">
        <v>44</v>
      </c>
      <c r="E107" s="44" t="s">
        <v>45</v>
      </c>
      <c r="F107" s="64">
        <v>260</v>
      </c>
      <c r="G107" s="65">
        <v>4.13</v>
      </c>
      <c r="H107" s="70">
        <v>4.45</v>
      </c>
      <c r="I107" s="51"/>
      <c r="J107" s="51"/>
      <c r="K107" s="66">
        <v>0.1</v>
      </c>
      <c r="L107" s="67">
        <v>1</v>
      </c>
      <c r="M107" s="66">
        <v>0.1</v>
      </c>
      <c r="N107" s="51">
        <v>7.3600000000000002E-3</v>
      </c>
      <c r="O107" s="71">
        <f t="shared" si="2"/>
        <v>7.3599999999999999E-2</v>
      </c>
      <c r="P107" s="44">
        <v>23</v>
      </c>
    </row>
    <row r="108" spans="1:16" x14ac:dyDescent="0.35">
      <c r="A108" s="32">
        <v>43733</v>
      </c>
      <c r="B108" s="41">
        <v>43726</v>
      </c>
      <c r="C108" s="44" t="s">
        <v>75</v>
      </c>
      <c r="D108" s="44" t="s">
        <v>44</v>
      </c>
      <c r="E108" s="44" t="s">
        <v>45</v>
      </c>
      <c r="F108" s="64">
        <v>270</v>
      </c>
      <c r="G108" s="65">
        <v>4.28</v>
      </c>
      <c r="H108" s="70">
        <v>4.5</v>
      </c>
      <c r="I108" s="51"/>
      <c r="J108" s="51"/>
      <c r="K108" s="66">
        <v>0.1</v>
      </c>
      <c r="L108" s="67">
        <v>1</v>
      </c>
      <c r="M108" s="66">
        <v>0.1</v>
      </c>
      <c r="N108" s="51">
        <v>5.4999999999999997E-3</v>
      </c>
      <c r="O108" s="71">
        <f t="shared" si="2"/>
        <v>5.4999999999999993E-2</v>
      </c>
      <c r="P108" s="44">
        <v>25</v>
      </c>
    </row>
    <row r="109" spans="1:16" x14ac:dyDescent="0.35">
      <c r="A109" s="32">
        <v>43740</v>
      </c>
      <c r="B109" s="41">
        <v>43756</v>
      </c>
      <c r="C109" s="44" t="s">
        <v>84</v>
      </c>
      <c r="D109" s="44" t="s">
        <v>44</v>
      </c>
      <c r="E109" s="44" t="s">
        <v>45</v>
      </c>
      <c r="F109" s="64">
        <v>35</v>
      </c>
      <c r="G109" s="65">
        <v>4.03</v>
      </c>
      <c r="H109" s="70">
        <v>5</v>
      </c>
      <c r="I109" s="51"/>
      <c r="J109" s="51"/>
      <c r="K109" s="66">
        <v>0.1</v>
      </c>
      <c r="L109" s="67">
        <v>1</v>
      </c>
      <c r="M109" s="66">
        <v>0.1</v>
      </c>
      <c r="N109" s="51">
        <v>2.3279999999999999E-2</v>
      </c>
      <c r="O109" s="71">
        <f t="shared" si="2"/>
        <v>0.23279999999999998</v>
      </c>
      <c r="P109" s="44">
        <v>24</v>
      </c>
    </row>
    <row r="110" spans="1:16" x14ac:dyDescent="0.35">
      <c r="A110" s="32">
        <v>43770</v>
      </c>
      <c r="B110" s="41">
        <v>43756</v>
      </c>
      <c r="C110" s="44" t="s">
        <v>85</v>
      </c>
      <c r="D110" s="44" t="s">
        <v>44</v>
      </c>
      <c r="E110" s="44" t="s">
        <v>45</v>
      </c>
      <c r="F110" s="64">
        <v>95</v>
      </c>
      <c r="G110" s="65">
        <v>4.4000000000000004</v>
      </c>
      <c r="H110" s="70">
        <v>5</v>
      </c>
      <c r="I110" s="51"/>
      <c r="J110" s="51"/>
      <c r="K110" s="66">
        <v>0.1</v>
      </c>
      <c r="L110" s="67">
        <v>1</v>
      </c>
      <c r="M110" s="66">
        <v>0.1</v>
      </c>
      <c r="N110" s="51">
        <v>1.38E-2</v>
      </c>
      <c r="O110" s="71">
        <f t="shared" si="2"/>
        <v>0.13800000000000001</v>
      </c>
      <c r="P110" s="44">
        <v>23</v>
      </c>
    </row>
    <row r="111" spans="1:16" x14ac:dyDescent="0.35">
      <c r="A111" s="32">
        <v>43755</v>
      </c>
      <c r="B111" s="41">
        <v>43776</v>
      </c>
      <c r="C111" s="44" t="s">
        <v>86</v>
      </c>
      <c r="D111" s="44" t="s">
        <v>44</v>
      </c>
      <c r="E111" s="44" t="s">
        <v>45</v>
      </c>
      <c r="F111" s="64">
        <v>45</v>
      </c>
      <c r="G111" s="65">
        <v>4.53</v>
      </c>
      <c r="H111" s="70">
        <v>4.9000000000000004</v>
      </c>
      <c r="I111" s="51"/>
      <c r="J111" s="51"/>
      <c r="K111" s="66">
        <v>0.1</v>
      </c>
      <c r="L111" s="67">
        <v>1</v>
      </c>
      <c r="M111" s="66">
        <v>0.1</v>
      </c>
      <c r="N111" s="51">
        <v>1.443E-2</v>
      </c>
      <c r="O111" s="71">
        <f t="shared" si="2"/>
        <v>0.14430000000000001</v>
      </c>
      <c r="P111" s="44">
        <v>39</v>
      </c>
    </row>
    <row r="112" spans="1:16" x14ac:dyDescent="0.35">
      <c r="A112" s="32">
        <v>43760</v>
      </c>
      <c r="B112" s="41">
        <v>43784</v>
      </c>
      <c r="C112" s="44" t="s">
        <v>88</v>
      </c>
      <c r="D112" s="44" t="s">
        <v>44</v>
      </c>
      <c r="E112" s="44" t="s">
        <v>45</v>
      </c>
      <c r="F112" s="64">
        <v>255</v>
      </c>
      <c r="G112" s="65">
        <v>3.9</v>
      </c>
      <c r="H112" s="70">
        <v>5</v>
      </c>
      <c r="I112" s="51"/>
      <c r="J112" s="51"/>
      <c r="K112" s="66">
        <v>0.1</v>
      </c>
      <c r="L112" s="67">
        <v>1</v>
      </c>
      <c r="M112" s="66">
        <v>0.1</v>
      </c>
      <c r="N112" s="51">
        <v>2.7300000000000001E-2</v>
      </c>
      <c r="O112" s="71">
        <f t="shared" si="2"/>
        <v>0.27300000000000002</v>
      </c>
      <c r="P112" s="44">
        <v>25</v>
      </c>
    </row>
    <row r="113" spans="1:16" x14ac:dyDescent="0.35">
      <c r="A113" s="32">
        <v>43756</v>
      </c>
      <c r="B113" s="41">
        <v>43784</v>
      </c>
      <c r="C113" s="44" t="s">
        <v>89</v>
      </c>
      <c r="D113" s="44" t="s">
        <v>44</v>
      </c>
      <c r="E113" s="44" t="s">
        <v>45</v>
      </c>
      <c r="F113" s="64">
        <v>130</v>
      </c>
      <c r="G113" s="65">
        <v>4.32</v>
      </c>
      <c r="H113" s="70">
        <v>5</v>
      </c>
      <c r="I113" s="51"/>
      <c r="J113" s="51"/>
      <c r="K113" s="66">
        <v>0.1</v>
      </c>
      <c r="L113" s="67">
        <v>1</v>
      </c>
      <c r="M113" s="66">
        <v>0.1</v>
      </c>
      <c r="N113" s="51">
        <v>1.5599999999999999E-2</v>
      </c>
      <c r="O113" s="71">
        <f t="shared" si="2"/>
        <v>0.156</v>
      </c>
      <c r="P113" s="44">
        <v>23</v>
      </c>
    </row>
    <row r="114" spans="1:16" x14ac:dyDescent="0.35">
      <c r="A114" s="32">
        <v>43780</v>
      </c>
      <c r="B114" s="41">
        <v>43784</v>
      </c>
      <c r="C114" s="44" t="s">
        <v>90</v>
      </c>
      <c r="D114" s="44" t="s">
        <v>44</v>
      </c>
      <c r="E114" s="44" t="s">
        <v>45</v>
      </c>
      <c r="F114" s="64">
        <v>125</v>
      </c>
      <c r="G114" s="65">
        <v>3.95</v>
      </c>
      <c r="H114" s="70">
        <v>5</v>
      </c>
      <c r="I114" s="51"/>
      <c r="J114" s="51"/>
      <c r="K114" s="66">
        <v>0.1</v>
      </c>
      <c r="L114" s="67">
        <v>1</v>
      </c>
      <c r="M114" s="66">
        <v>0.1</v>
      </c>
      <c r="N114" s="51">
        <v>2.7300000000000001E-2</v>
      </c>
      <c r="O114" s="71">
        <f t="shared" si="2"/>
        <v>0.27300000000000002</v>
      </c>
      <c r="P114" s="44">
        <v>26</v>
      </c>
    </row>
    <row r="115" spans="1:16" x14ac:dyDescent="0.35">
      <c r="A115" s="32">
        <v>43789</v>
      </c>
      <c r="B115" s="41">
        <v>43801</v>
      </c>
      <c r="C115" s="44" t="s">
        <v>91</v>
      </c>
      <c r="D115" s="44" t="s">
        <v>44</v>
      </c>
      <c r="E115" s="44" t="s">
        <v>45</v>
      </c>
      <c r="F115" s="64">
        <v>27</v>
      </c>
      <c r="G115" s="65">
        <v>2.64</v>
      </c>
      <c r="H115" s="70">
        <v>2.95</v>
      </c>
      <c r="I115" s="51"/>
      <c r="J115" s="51"/>
      <c r="K115" s="66">
        <v>0.1</v>
      </c>
      <c r="L115" s="67">
        <v>1</v>
      </c>
      <c r="M115" s="66">
        <v>0.1</v>
      </c>
      <c r="N115" s="51">
        <v>1.332E-2</v>
      </c>
      <c r="O115" s="71">
        <f t="shared" si="2"/>
        <v>0.13320000000000001</v>
      </c>
      <c r="P115" s="44">
        <v>37</v>
      </c>
    </row>
    <row r="116" spans="1:16" x14ac:dyDescent="0.35">
      <c r="A116" s="32">
        <v>43801</v>
      </c>
      <c r="B116" s="41">
        <v>43802</v>
      </c>
      <c r="C116" s="44" t="s">
        <v>87</v>
      </c>
      <c r="D116" s="44" t="s">
        <v>44</v>
      </c>
      <c r="E116" s="44" t="s">
        <v>45</v>
      </c>
      <c r="F116" s="64">
        <v>83</v>
      </c>
      <c r="G116" s="65">
        <v>2.4</v>
      </c>
      <c r="H116" s="70">
        <v>2.48</v>
      </c>
      <c r="I116" s="51"/>
      <c r="J116" s="51"/>
      <c r="K116" s="66">
        <v>0.1</v>
      </c>
      <c r="L116" s="67">
        <v>1</v>
      </c>
      <c r="M116" s="66">
        <v>0.1</v>
      </c>
      <c r="N116" s="51">
        <v>3.2000000000000002E-3</v>
      </c>
      <c r="O116" s="71">
        <f t="shared" si="2"/>
        <v>3.2000000000000001E-2</v>
      </c>
      <c r="P116" s="44">
        <v>40</v>
      </c>
    </row>
    <row r="117" spans="1:16" x14ac:dyDescent="0.35">
      <c r="A117" s="32">
        <v>43784</v>
      </c>
      <c r="B117" s="41">
        <v>43810</v>
      </c>
      <c r="C117" s="44" t="s">
        <v>92</v>
      </c>
      <c r="D117" s="44" t="s">
        <v>44</v>
      </c>
      <c r="E117" s="44" t="s">
        <v>45</v>
      </c>
      <c r="F117" s="64">
        <v>53</v>
      </c>
      <c r="G117" s="65">
        <v>2.52</v>
      </c>
      <c r="H117" s="70">
        <v>2.75</v>
      </c>
      <c r="I117" s="51"/>
      <c r="J117" s="51"/>
      <c r="K117" s="66">
        <v>0.1</v>
      </c>
      <c r="L117" s="67">
        <v>1</v>
      </c>
      <c r="M117" s="66">
        <v>0.1</v>
      </c>
      <c r="N117" s="51">
        <v>8.9700000000000005E-3</v>
      </c>
      <c r="O117" s="71">
        <f t="shared" si="2"/>
        <v>8.9700000000000002E-2</v>
      </c>
      <c r="P117" s="44">
        <v>40</v>
      </c>
    </row>
    <row r="118" spans="1:16" x14ac:dyDescent="0.35">
      <c r="A118" s="32">
        <v>43811</v>
      </c>
      <c r="B118" s="41">
        <v>43815</v>
      </c>
      <c r="C118" s="44" t="s">
        <v>93</v>
      </c>
      <c r="D118" s="44" t="s">
        <v>44</v>
      </c>
      <c r="E118" s="44" t="s">
        <v>45</v>
      </c>
      <c r="F118" s="64">
        <v>97.5</v>
      </c>
      <c r="G118" s="65">
        <v>4.4000000000000004</v>
      </c>
      <c r="H118" s="70">
        <v>4.95</v>
      </c>
      <c r="I118" s="51"/>
      <c r="J118" s="51"/>
      <c r="K118" s="66">
        <v>0.1</v>
      </c>
      <c r="L118" s="67">
        <v>1</v>
      </c>
      <c r="M118" s="66">
        <v>0.1</v>
      </c>
      <c r="N118" s="51">
        <v>1.265E-2</v>
      </c>
      <c r="O118" s="71">
        <f t="shared" si="2"/>
        <v>0.1265</v>
      </c>
      <c r="P118" s="44">
        <v>23</v>
      </c>
    </row>
    <row r="119" spans="1:16" x14ac:dyDescent="0.35">
      <c r="A119" s="32"/>
      <c r="C119" s="3">
        <v>2020</v>
      </c>
    </row>
    <row r="120" spans="1:16" x14ac:dyDescent="0.35">
      <c r="A120" s="32">
        <v>43847</v>
      </c>
      <c r="B120" s="33">
        <v>43832</v>
      </c>
      <c r="C120" s="44" t="s">
        <v>97</v>
      </c>
      <c r="D120" s="44" t="s">
        <v>44</v>
      </c>
      <c r="E120" s="44" t="s">
        <v>45</v>
      </c>
      <c r="F120" s="64">
        <v>92.5</v>
      </c>
      <c r="G120" s="65">
        <v>2.2200000000000002</v>
      </c>
      <c r="H120" s="70">
        <v>2.31</v>
      </c>
      <c r="I120" s="51"/>
      <c r="J120" s="51"/>
      <c r="K120" s="66">
        <v>0.1</v>
      </c>
      <c r="L120" s="67">
        <v>1</v>
      </c>
      <c r="M120" s="66">
        <v>0.1</v>
      </c>
      <c r="N120" s="51">
        <v>4.0499999999999998E-3</v>
      </c>
      <c r="O120" s="71">
        <f t="shared" ref="O120:O132" si="3">N120*10</f>
        <v>4.0499999999999994E-2</v>
      </c>
      <c r="P120" s="44">
        <v>45</v>
      </c>
    </row>
    <row r="121" spans="1:16" x14ac:dyDescent="0.35">
      <c r="A121" s="32">
        <v>43860</v>
      </c>
      <c r="B121" s="41">
        <v>43858</v>
      </c>
      <c r="C121" s="44" t="s">
        <v>100</v>
      </c>
      <c r="D121" s="44" t="s">
        <v>44</v>
      </c>
      <c r="E121" s="44" t="s">
        <v>65</v>
      </c>
      <c r="F121" s="64">
        <v>28</v>
      </c>
      <c r="G121" s="65">
        <v>2.6</v>
      </c>
      <c r="H121" s="70">
        <v>2.95</v>
      </c>
      <c r="I121" s="51"/>
      <c r="J121" s="51"/>
      <c r="K121" s="66">
        <v>0.1</v>
      </c>
      <c r="L121" s="67">
        <v>1</v>
      </c>
      <c r="M121" s="66">
        <v>0.1</v>
      </c>
      <c r="N121" s="51">
        <v>1.11E-2</v>
      </c>
      <c r="O121" s="71">
        <f t="shared" si="3"/>
        <v>0.111</v>
      </c>
      <c r="P121" s="44">
        <v>37</v>
      </c>
    </row>
    <row r="122" spans="1:16" x14ac:dyDescent="0.35">
      <c r="A122" s="32">
        <v>43868</v>
      </c>
      <c r="B122" s="41">
        <v>43873</v>
      </c>
      <c r="C122" s="44" t="s">
        <v>99</v>
      </c>
      <c r="D122" s="44" t="s">
        <v>44</v>
      </c>
      <c r="E122" s="44" t="s">
        <v>45</v>
      </c>
      <c r="F122" s="64">
        <v>200</v>
      </c>
      <c r="G122" s="65">
        <v>8.42</v>
      </c>
      <c r="H122" s="70">
        <v>9.6199999999999992</v>
      </c>
      <c r="I122" s="51"/>
      <c r="J122" s="51"/>
      <c r="K122" s="66">
        <v>0.1</v>
      </c>
      <c r="L122" s="67">
        <v>1</v>
      </c>
      <c r="M122" s="66">
        <v>0.1</v>
      </c>
      <c r="N122" s="51">
        <v>1.32E-2</v>
      </c>
      <c r="O122" s="71">
        <f t="shared" si="3"/>
        <v>0.13200000000000001</v>
      </c>
      <c r="P122" s="44">
        <v>11</v>
      </c>
    </row>
    <row r="123" spans="1:16" x14ac:dyDescent="0.35">
      <c r="A123" s="32">
        <v>43853</v>
      </c>
      <c r="B123" s="41">
        <v>43874</v>
      </c>
      <c r="C123" s="44" t="s">
        <v>101</v>
      </c>
      <c r="D123" s="44" t="s">
        <v>44</v>
      </c>
      <c r="E123" s="44" t="s">
        <v>45</v>
      </c>
      <c r="F123" s="64">
        <v>115</v>
      </c>
      <c r="G123" s="65">
        <v>4</v>
      </c>
      <c r="H123" s="70">
        <v>4.55</v>
      </c>
      <c r="I123" s="51"/>
      <c r="J123" s="51"/>
      <c r="K123" s="66">
        <v>0.1</v>
      </c>
      <c r="L123" s="67">
        <v>1</v>
      </c>
      <c r="M123" s="66">
        <v>0.1</v>
      </c>
      <c r="N123" s="51">
        <v>1.375E-2</v>
      </c>
      <c r="O123" s="71">
        <f t="shared" si="3"/>
        <v>0.13750000000000001</v>
      </c>
      <c r="P123" s="44">
        <v>25</v>
      </c>
    </row>
    <row r="124" spans="1:16" x14ac:dyDescent="0.35">
      <c r="A124" s="32">
        <v>43880</v>
      </c>
      <c r="B124" s="41">
        <v>43882</v>
      </c>
      <c r="C124" s="44" t="s">
        <v>98</v>
      </c>
      <c r="D124" s="44" t="s">
        <v>44</v>
      </c>
      <c r="E124" s="44" t="s">
        <v>65</v>
      </c>
      <c r="F124" s="64">
        <v>34</v>
      </c>
      <c r="G124" s="65">
        <v>2.6</v>
      </c>
      <c r="H124" s="70">
        <v>3</v>
      </c>
      <c r="I124" s="51"/>
      <c r="J124" s="51"/>
      <c r="K124" s="66">
        <v>0.1</v>
      </c>
      <c r="L124" s="67">
        <v>1</v>
      </c>
      <c r="M124" s="66">
        <v>0.1</v>
      </c>
      <c r="N124" s="51">
        <v>1.52E-2</v>
      </c>
      <c r="O124" s="71">
        <f t="shared" si="3"/>
        <v>0.152</v>
      </c>
      <c r="P124" s="44">
        <v>38</v>
      </c>
    </row>
    <row r="125" spans="1:16" x14ac:dyDescent="0.35">
      <c r="A125" s="32">
        <v>43881</v>
      </c>
      <c r="B125" s="41">
        <v>43885</v>
      </c>
      <c r="C125" s="44" t="s">
        <v>103</v>
      </c>
      <c r="D125" s="44" t="s">
        <v>44</v>
      </c>
      <c r="E125" s="44" t="s">
        <v>45</v>
      </c>
      <c r="F125" s="64">
        <v>1470</v>
      </c>
      <c r="G125" s="65">
        <v>20.2</v>
      </c>
      <c r="H125" s="70">
        <v>10.8</v>
      </c>
      <c r="I125" s="51"/>
      <c r="J125" s="51"/>
      <c r="K125" s="66">
        <v>0.1</v>
      </c>
      <c r="L125" s="67">
        <v>1</v>
      </c>
      <c r="M125" s="66">
        <v>0.1</v>
      </c>
      <c r="N125" s="51">
        <v>-4.7E-2</v>
      </c>
      <c r="O125" s="71">
        <f t="shared" si="3"/>
        <v>-0.47</v>
      </c>
      <c r="P125" s="44">
        <v>5</v>
      </c>
    </row>
    <row r="126" spans="1:16" x14ac:dyDescent="0.35">
      <c r="A126" s="32">
        <v>43894</v>
      </c>
      <c r="B126" s="41">
        <v>43886</v>
      </c>
      <c r="C126" s="44" t="s">
        <v>102</v>
      </c>
      <c r="D126" s="44" t="s">
        <v>44</v>
      </c>
      <c r="E126" s="44" t="s">
        <v>45</v>
      </c>
      <c r="F126" s="64">
        <v>115</v>
      </c>
      <c r="G126" s="65">
        <v>4.3499999999999996</v>
      </c>
      <c r="H126" s="70">
        <v>3.1</v>
      </c>
      <c r="I126" s="51"/>
      <c r="J126" s="51"/>
      <c r="K126" s="66">
        <v>0.1</v>
      </c>
      <c r="L126" s="67">
        <v>1</v>
      </c>
      <c r="M126" s="66">
        <v>0.1</v>
      </c>
      <c r="N126" s="51">
        <v>-2.8750000000000001E-2</v>
      </c>
      <c r="O126" s="71">
        <f t="shared" si="3"/>
        <v>-0.28750000000000003</v>
      </c>
      <c r="P126" s="44">
        <v>23</v>
      </c>
    </row>
    <row r="127" spans="1:16" x14ac:dyDescent="0.35">
      <c r="A127" s="32">
        <v>43893</v>
      </c>
      <c r="B127" s="41">
        <v>43896</v>
      </c>
      <c r="C127" s="44" t="s">
        <v>104</v>
      </c>
      <c r="D127" s="44" t="s">
        <v>44</v>
      </c>
      <c r="E127" s="44" t="s">
        <v>45</v>
      </c>
      <c r="F127" s="64">
        <v>155</v>
      </c>
      <c r="G127" s="65">
        <v>4.2</v>
      </c>
      <c r="H127" s="70">
        <v>3.53</v>
      </c>
      <c r="I127" s="51"/>
      <c r="J127" s="51"/>
      <c r="K127" s="66">
        <v>0.1</v>
      </c>
      <c r="L127" s="67">
        <v>1</v>
      </c>
      <c r="M127" s="66">
        <v>0.1</v>
      </c>
      <c r="N127" s="51">
        <v>-1.541E-2</v>
      </c>
      <c r="O127" s="71">
        <f t="shared" si="3"/>
        <v>-0.15410000000000001</v>
      </c>
      <c r="P127" s="44">
        <v>23</v>
      </c>
    </row>
    <row r="128" spans="1:16" x14ac:dyDescent="0.35">
      <c r="A128" s="32">
        <v>43895</v>
      </c>
      <c r="B128" s="41">
        <v>43896</v>
      </c>
      <c r="C128" s="44" t="s">
        <v>105</v>
      </c>
      <c r="D128" s="44" t="s">
        <v>44</v>
      </c>
      <c r="E128" s="44" t="s">
        <v>45</v>
      </c>
      <c r="F128" s="64">
        <v>165</v>
      </c>
      <c r="G128" s="65">
        <v>8.6</v>
      </c>
      <c r="H128" s="70">
        <v>7.1</v>
      </c>
      <c r="I128" s="51"/>
      <c r="J128" s="51"/>
      <c r="K128" s="66">
        <v>0.1</v>
      </c>
      <c r="L128" s="67">
        <v>1</v>
      </c>
      <c r="M128" s="66">
        <v>0.1</v>
      </c>
      <c r="N128" s="51">
        <v>-1.6500000000000001E-2</v>
      </c>
      <c r="O128" s="71">
        <f t="shared" si="3"/>
        <v>-0.16500000000000001</v>
      </c>
      <c r="P128" s="44">
        <v>11</v>
      </c>
    </row>
    <row r="129" spans="1:16" x14ac:dyDescent="0.35">
      <c r="A129" s="32">
        <v>43920</v>
      </c>
      <c r="B129" s="41">
        <v>43899</v>
      </c>
      <c r="C129" s="44" t="s">
        <v>106</v>
      </c>
      <c r="D129" s="44" t="s">
        <v>44</v>
      </c>
      <c r="E129" s="44" t="s">
        <v>45</v>
      </c>
      <c r="F129" s="64">
        <v>320</v>
      </c>
      <c r="G129" s="65">
        <v>4.1500000000000004</v>
      </c>
      <c r="H129" s="70">
        <v>3.23</v>
      </c>
      <c r="I129" s="51"/>
      <c r="J129" s="51"/>
      <c r="K129" s="66">
        <v>0.1</v>
      </c>
      <c r="L129" s="67">
        <v>1</v>
      </c>
      <c r="M129" s="66">
        <v>0.1</v>
      </c>
      <c r="N129" s="51">
        <v>-2.1160000000000002E-2</v>
      </c>
      <c r="O129" s="71">
        <f t="shared" si="3"/>
        <v>-0.21160000000000001</v>
      </c>
      <c r="P129" s="44">
        <v>23</v>
      </c>
    </row>
    <row r="130" spans="1:16" x14ac:dyDescent="0.35">
      <c r="A130" s="32">
        <v>43924</v>
      </c>
      <c r="B130" s="41">
        <v>43922</v>
      </c>
      <c r="C130" s="44" t="s">
        <v>107</v>
      </c>
      <c r="D130" s="44" t="s">
        <v>44</v>
      </c>
      <c r="E130" s="44" t="s">
        <v>65</v>
      </c>
      <c r="F130" s="64">
        <v>15</v>
      </c>
      <c r="G130" s="65">
        <v>2.5299999999999998</v>
      </c>
      <c r="H130" s="70">
        <v>2.93</v>
      </c>
      <c r="I130" s="51"/>
      <c r="J130" s="51"/>
      <c r="K130" s="66">
        <v>0.1</v>
      </c>
      <c r="L130" s="67">
        <v>1</v>
      </c>
      <c r="M130" s="66">
        <v>0.1</v>
      </c>
      <c r="N130" s="51">
        <v>1.444E-2</v>
      </c>
      <c r="O130" s="71">
        <f t="shared" si="3"/>
        <v>0.1444</v>
      </c>
      <c r="P130" s="44">
        <v>38</v>
      </c>
    </row>
    <row r="131" spans="1:16" x14ac:dyDescent="0.35">
      <c r="A131" s="32">
        <v>43928</v>
      </c>
      <c r="B131" s="41">
        <v>43927</v>
      </c>
      <c r="C131" s="44" t="s">
        <v>108</v>
      </c>
      <c r="D131" s="44" t="s">
        <v>44</v>
      </c>
      <c r="E131" s="44" t="s">
        <v>45</v>
      </c>
      <c r="F131" s="64">
        <v>72.5</v>
      </c>
      <c r="G131" s="65">
        <v>4.0999999999999996</v>
      </c>
      <c r="H131" s="70">
        <v>4.95</v>
      </c>
      <c r="I131" s="51"/>
      <c r="J131" s="51"/>
      <c r="K131" s="66">
        <v>0.1</v>
      </c>
      <c r="L131" s="67">
        <v>1</v>
      </c>
      <c r="M131" s="66">
        <v>0.1</v>
      </c>
      <c r="N131" s="51">
        <v>1.8700000000000001E-2</v>
      </c>
      <c r="O131" s="71">
        <f t="shared" si="3"/>
        <v>0.187</v>
      </c>
      <c r="P131" s="44">
        <v>22</v>
      </c>
    </row>
    <row r="132" spans="1:16" x14ac:dyDescent="0.35">
      <c r="A132" s="32">
        <v>43928</v>
      </c>
      <c r="B132" s="41">
        <v>43930</v>
      </c>
      <c r="C132" s="44" t="s">
        <v>109</v>
      </c>
      <c r="D132" s="44" t="s">
        <v>44</v>
      </c>
      <c r="E132" s="44" t="s">
        <v>65</v>
      </c>
      <c r="F132" s="64">
        <v>47</v>
      </c>
      <c r="G132" s="65">
        <v>2.4</v>
      </c>
      <c r="H132" s="70">
        <v>2.1</v>
      </c>
      <c r="I132" s="51"/>
      <c r="J132" s="51"/>
      <c r="K132" s="66">
        <v>0.1</v>
      </c>
      <c r="L132" s="67">
        <v>1</v>
      </c>
      <c r="M132" s="66">
        <v>0.1</v>
      </c>
      <c r="N132" s="51">
        <v>-1.5599999999999999E-2</v>
      </c>
      <c r="O132" s="71">
        <f t="shared" si="3"/>
        <v>-0.156</v>
      </c>
      <c r="P132" s="44">
        <v>39</v>
      </c>
    </row>
    <row r="133" spans="1:16" x14ac:dyDescent="0.35">
      <c r="A133" s="32">
        <v>43938</v>
      </c>
      <c r="B133" s="41">
        <v>43941</v>
      </c>
      <c r="C133" s="44" t="s">
        <v>110</v>
      </c>
      <c r="D133" s="44" t="s">
        <v>44</v>
      </c>
      <c r="E133" s="44" t="s">
        <v>65</v>
      </c>
      <c r="F133" s="64">
        <v>32.5</v>
      </c>
      <c r="G133" s="65">
        <v>3.73</v>
      </c>
      <c r="H133" s="70">
        <v>3.75</v>
      </c>
      <c r="I133" s="51"/>
      <c r="J133" s="51"/>
      <c r="K133" s="66">
        <v>0.1</v>
      </c>
      <c r="L133" s="67">
        <v>1</v>
      </c>
      <c r="M133" s="66">
        <v>0.1</v>
      </c>
      <c r="N133" s="51">
        <v>5.1999999999999995E-4</v>
      </c>
      <c r="O133" s="71">
        <f t="shared" ref="O133" si="4">N133*10</f>
        <v>5.1999999999999998E-3</v>
      </c>
      <c r="P133" s="44">
        <v>26</v>
      </c>
    </row>
    <row r="134" spans="1:16" x14ac:dyDescent="0.35">
      <c r="A134" s="32">
        <v>43941</v>
      </c>
      <c r="B134" s="41">
        <v>43942</v>
      </c>
      <c r="C134" s="44" t="s">
        <v>111</v>
      </c>
      <c r="D134" s="44" t="s">
        <v>44</v>
      </c>
      <c r="E134" s="44" t="s">
        <v>45</v>
      </c>
      <c r="F134" s="64">
        <v>17</v>
      </c>
      <c r="G134" s="65">
        <v>19.02</v>
      </c>
      <c r="H134" s="70">
        <v>19.37</v>
      </c>
      <c r="I134" s="51"/>
      <c r="J134" s="51"/>
      <c r="K134" s="66">
        <v>0.1</v>
      </c>
      <c r="L134" s="67">
        <v>1</v>
      </c>
      <c r="M134" s="66">
        <v>0.1</v>
      </c>
      <c r="N134" s="51">
        <v>1.8400000000000001E-3</v>
      </c>
      <c r="O134" s="71">
        <f t="shared" ref="O134" si="5">N134*10</f>
        <v>1.84E-2</v>
      </c>
      <c r="P134" s="44">
        <v>526</v>
      </c>
    </row>
    <row r="135" spans="1:16" x14ac:dyDescent="0.35">
      <c r="A135" s="32">
        <v>43942</v>
      </c>
      <c r="B135" s="41">
        <v>43942</v>
      </c>
      <c r="C135" s="44" t="s">
        <v>112</v>
      </c>
      <c r="D135" s="44" t="s">
        <v>44</v>
      </c>
      <c r="E135" s="44" t="s">
        <v>65</v>
      </c>
      <c r="F135" s="64">
        <v>18</v>
      </c>
      <c r="G135" s="65">
        <v>2.4700000000000002</v>
      </c>
      <c r="H135" s="70">
        <v>2.7</v>
      </c>
      <c r="I135" s="51"/>
      <c r="J135" s="51"/>
      <c r="K135" s="66">
        <v>0.1</v>
      </c>
      <c r="L135" s="67">
        <v>1</v>
      </c>
      <c r="M135" s="66">
        <v>0.1</v>
      </c>
      <c r="N135" s="51">
        <v>9.6600000000000002E-3</v>
      </c>
      <c r="O135" s="71">
        <f t="shared" ref="O135" si="6">N135*10</f>
        <v>9.6600000000000005E-2</v>
      </c>
      <c r="P135" s="44">
        <v>42</v>
      </c>
    </row>
    <row r="136" spans="1:16" x14ac:dyDescent="0.35">
      <c r="A136" s="32">
        <v>43935</v>
      </c>
      <c r="B136" s="41">
        <v>43950</v>
      </c>
      <c r="C136" s="44" t="s">
        <v>113</v>
      </c>
      <c r="D136" s="44" t="s">
        <v>44</v>
      </c>
      <c r="E136" s="44" t="s">
        <v>45</v>
      </c>
      <c r="F136" s="64">
        <v>160</v>
      </c>
      <c r="G136" s="65">
        <v>3.3</v>
      </c>
      <c r="H136" s="70">
        <v>4.43</v>
      </c>
      <c r="I136" s="51"/>
      <c r="J136" s="51"/>
      <c r="K136" s="66">
        <v>0.1</v>
      </c>
      <c r="L136" s="67">
        <v>1</v>
      </c>
      <c r="M136" s="66">
        <v>0.1</v>
      </c>
      <c r="N136" s="51">
        <v>3.2770000000000001E-2</v>
      </c>
      <c r="O136" s="71">
        <f t="shared" ref="O136" si="7">N136*10</f>
        <v>0.32769999999999999</v>
      </c>
      <c r="P136" s="44">
        <v>29</v>
      </c>
    </row>
    <row r="137" spans="1:16" x14ac:dyDescent="0.35">
      <c r="A137" s="32">
        <v>43941</v>
      </c>
      <c r="B137" s="41">
        <v>43950</v>
      </c>
      <c r="C137" s="44" t="s">
        <v>114</v>
      </c>
      <c r="D137" s="44" t="s">
        <v>44</v>
      </c>
      <c r="E137" s="44" t="s">
        <v>45</v>
      </c>
      <c r="F137" s="64">
        <v>85</v>
      </c>
      <c r="G137" s="65">
        <v>3.95</v>
      </c>
      <c r="H137" s="70">
        <v>4.9000000000000004</v>
      </c>
      <c r="I137" s="51"/>
      <c r="J137" s="51"/>
      <c r="K137" s="66">
        <v>0.1</v>
      </c>
      <c r="L137" s="67">
        <v>1</v>
      </c>
      <c r="M137" s="66">
        <v>0.1</v>
      </c>
      <c r="N137" s="51">
        <v>2.2800000000000001E-2</v>
      </c>
      <c r="O137" s="71">
        <f t="shared" ref="O137" si="8">N137*10</f>
        <v>0.22800000000000001</v>
      </c>
      <c r="P137" s="44">
        <v>24</v>
      </c>
    </row>
    <row r="138" spans="1:16" x14ac:dyDescent="0.35">
      <c r="A138" s="32">
        <v>43941</v>
      </c>
      <c r="B138" s="41">
        <v>43952</v>
      </c>
      <c r="C138" s="44" t="s">
        <v>115</v>
      </c>
      <c r="D138" s="44" t="s">
        <v>44</v>
      </c>
      <c r="E138" s="44" t="s">
        <v>45</v>
      </c>
      <c r="F138" s="64">
        <v>14</v>
      </c>
      <c r="G138" s="65">
        <v>15.62</v>
      </c>
      <c r="H138" s="70">
        <v>15.82</v>
      </c>
      <c r="I138" s="51"/>
      <c r="J138" s="51"/>
      <c r="K138" s="66">
        <v>0.1</v>
      </c>
      <c r="L138" s="67">
        <v>1</v>
      </c>
      <c r="M138" s="66">
        <v>0.1</v>
      </c>
      <c r="N138" s="51">
        <v>1.91E-3</v>
      </c>
      <c r="O138" s="71">
        <f t="shared" ref="O138" si="9">N138*10</f>
        <v>1.9099999999999999E-2</v>
      </c>
      <c r="P138" s="44">
        <v>956</v>
      </c>
    </row>
    <row r="139" spans="1:16" x14ac:dyDescent="0.35">
      <c r="A139" s="32">
        <v>43941</v>
      </c>
      <c r="B139" s="41">
        <v>43952</v>
      </c>
      <c r="C139" s="44" t="s">
        <v>117</v>
      </c>
      <c r="D139" s="44" t="s">
        <v>44</v>
      </c>
      <c r="E139" s="44" t="s">
        <v>65</v>
      </c>
      <c r="F139" s="64">
        <v>110</v>
      </c>
      <c r="G139" s="65">
        <v>4.5</v>
      </c>
      <c r="H139" s="70">
        <v>4.6500000000000004</v>
      </c>
      <c r="I139" s="51"/>
      <c r="J139" s="51"/>
      <c r="K139" s="66">
        <v>0.1</v>
      </c>
      <c r="L139" s="67">
        <v>1</v>
      </c>
      <c r="M139" s="66">
        <v>0.1</v>
      </c>
      <c r="N139" s="51">
        <v>3.3E-3</v>
      </c>
      <c r="O139" s="71">
        <f t="shared" ref="O139" si="10">N139*10</f>
        <v>3.3000000000000002E-2</v>
      </c>
      <c r="P139" s="44">
        <v>22</v>
      </c>
    </row>
    <row r="140" spans="1:16" x14ac:dyDescent="0.35">
      <c r="A140" s="32">
        <v>43963</v>
      </c>
      <c r="B140" s="41">
        <v>43952</v>
      </c>
      <c r="C140" s="44" t="s">
        <v>118</v>
      </c>
      <c r="D140" s="44" t="s">
        <v>44</v>
      </c>
      <c r="E140" s="44" t="s">
        <v>65</v>
      </c>
      <c r="F140" s="64">
        <v>110</v>
      </c>
      <c r="G140" s="65">
        <v>4.25</v>
      </c>
      <c r="H140" s="70">
        <v>4.6500000000000004</v>
      </c>
      <c r="I140" s="51"/>
      <c r="J140" s="51"/>
      <c r="K140" s="66">
        <v>0.1</v>
      </c>
      <c r="L140" s="67">
        <v>1</v>
      </c>
      <c r="M140" s="66">
        <v>0.1</v>
      </c>
      <c r="N140" s="51">
        <v>8.8000000000000005E-3</v>
      </c>
      <c r="O140" s="71">
        <f t="shared" ref="O140" si="11">N140*10</f>
        <v>8.8000000000000009E-2</v>
      </c>
      <c r="P140" s="44">
        <v>22</v>
      </c>
    </row>
    <row r="141" spans="1:16" x14ac:dyDescent="0.35">
      <c r="A141" s="32">
        <v>43964</v>
      </c>
      <c r="B141" s="41">
        <v>43964</v>
      </c>
      <c r="C141" s="44" t="s">
        <v>116</v>
      </c>
      <c r="D141" s="44" t="s">
        <v>44</v>
      </c>
      <c r="E141" s="44" t="s">
        <v>65</v>
      </c>
      <c r="F141" s="64">
        <v>1515</v>
      </c>
      <c r="G141" s="65">
        <v>4.2</v>
      </c>
      <c r="H141" s="70">
        <v>4.8499999999999996</v>
      </c>
      <c r="I141" s="51"/>
      <c r="J141" s="51"/>
      <c r="K141" s="66">
        <v>0.1</v>
      </c>
      <c r="L141" s="67">
        <v>1</v>
      </c>
      <c r="M141" s="66">
        <v>0.1</v>
      </c>
      <c r="N141" s="51">
        <v>1.495E-2</v>
      </c>
      <c r="O141" s="71">
        <f t="shared" ref="O141" si="12">N141*10</f>
        <v>0.14949999999999999</v>
      </c>
      <c r="P141" s="44">
        <v>28</v>
      </c>
    </row>
    <row r="142" spans="1:16" x14ac:dyDescent="0.35">
      <c r="A142" s="32">
        <v>43950</v>
      </c>
      <c r="B142" s="41">
        <v>43965</v>
      </c>
      <c r="C142" s="44" t="s">
        <v>119</v>
      </c>
      <c r="D142" s="44" t="s">
        <v>44</v>
      </c>
      <c r="E142" s="44" t="s">
        <v>65</v>
      </c>
      <c r="F142" s="64">
        <v>1515</v>
      </c>
      <c r="G142" s="65">
        <v>4.5</v>
      </c>
      <c r="H142" s="70">
        <v>4.95</v>
      </c>
      <c r="I142" s="51"/>
      <c r="J142" s="51"/>
      <c r="K142" s="66">
        <v>0.1</v>
      </c>
      <c r="L142" s="67">
        <v>1</v>
      </c>
      <c r="M142" s="66">
        <v>0.1</v>
      </c>
      <c r="N142" s="51">
        <v>9.9000000000000008E-3</v>
      </c>
      <c r="O142" s="71">
        <f t="shared" ref="O142" si="13">N142*10</f>
        <v>9.9000000000000005E-2</v>
      </c>
      <c r="P142" s="44">
        <v>22</v>
      </c>
    </row>
    <row r="143" spans="1:16" x14ac:dyDescent="0.35">
      <c r="A143" s="32">
        <v>43978</v>
      </c>
      <c r="B143" s="41">
        <v>43966</v>
      </c>
      <c r="C143" s="44" t="s">
        <v>120</v>
      </c>
      <c r="D143" s="44" t="s">
        <v>44</v>
      </c>
      <c r="E143" s="44" t="s">
        <v>45</v>
      </c>
      <c r="F143" s="64">
        <v>85</v>
      </c>
      <c r="G143" s="65">
        <v>4.25</v>
      </c>
      <c r="H143" s="70">
        <v>5</v>
      </c>
      <c r="I143" s="51"/>
      <c r="J143" s="51"/>
      <c r="K143" s="66">
        <v>0.1</v>
      </c>
      <c r="L143" s="67">
        <v>1</v>
      </c>
      <c r="M143" s="66">
        <v>0.1</v>
      </c>
      <c r="N143" s="51">
        <v>1.6500000000000001E-2</v>
      </c>
      <c r="O143" s="71">
        <f t="shared" ref="O143" si="14">N143*10</f>
        <v>0.16500000000000001</v>
      </c>
      <c r="P143" s="44">
        <v>22</v>
      </c>
    </row>
    <row r="144" spans="1:16" x14ac:dyDescent="0.35">
      <c r="A144" s="32">
        <v>43966</v>
      </c>
      <c r="B144" s="41">
        <v>43979</v>
      </c>
      <c r="C144" s="44" t="s">
        <v>121</v>
      </c>
      <c r="D144" s="44" t="s">
        <v>44</v>
      </c>
      <c r="E144" s="44" t="s">
        <v>45</v>
      </c>
      <c r="F144" s="64">
        <v>335</v>
      </c>
      <c r="G144" s="65">
        <v>4.3499999999999996</v>
      </c>
      <c r="H144" s="70">
        <v>4.9800000000000004</v>
      </c>
      <c r="I144" s="51"/>
      <c r="J144" s="51"/>
      <c r="K144" s="66">
        <v>0.1</v>
      </c>
      <c r="L144" s="67">
        <v>1</v>
      </c>
      <c r="M144" s="66">
        <v>0.1</v>
      </c>
      <c r="N144" s="51">
        <v>1.3860000000000001E-2</v>
      </c>
      <c r="O144" s="71">
        <f t="shared" ref="O144:O145" si="15">N144*10</f>
        <v>0.1386</v>
      </c>
      <c r="P144" s="44">
        <v>22</v>
      </c>
    </row>
    <row r="145" spans="1:16" x14ac:dyDescent="0.35">
      <c r="A145" s="32">
        <v>43985</v>
      </c>
      <c r="B145" s="41">
        <v>43993</v>
      </c>
      <c r="C145" s="44" t="s">
        <v>122</v>
      </c>
      <c r="D145" s="44" t="s">
        <v>44</v>
      </c>
      <c r="E145" s="44" t="s">
        <v>65</v>
      </c>
      <c r="F145" s="64">
        <v>1515</v>
      </c>
      <c r="G145" s="65">
        <v>4.3499999999999996</v>
      </c>
      <c r="H145" s="70">
        <v>3.85</v>
      </c>
      <c r="I145" s="51"/>
      <c r="J145" s="51"/>
      <c r="K145" s="66">
        <v>0.1</v>
      </c>
      <c r="L145" s="67">
        <v>1</v>
      </c>
      <c r="M145" s="66">
        <v>0.1</v>
      </c>
      <c r="N145" s="51">
        <v>-1.15E-2</v>
      </c>
      <c r="O145" s="71">
        <f t="shared" si="15"/>
        <v>-0.11499999999999999</v>
      </c>
      <c r="P145" s="44">
        <v>23</v>
      </c>
    </row>
    <row r="146" spans="1:16" x14ac:dyDescent="0.35">
      <c r="A146" s="32">
        <v>43987</v>
      </c>
      <c r="B146" s="41">
        <v>44001</v>
      </c>
      <c r="C146" s="44" t="s">
        <v>123</v>
      </c>
      <c r="D146" s="44" t="s">
        <v>44</v>
      </c>
      <c r="E146" s="44" t="s">
        <v>45</v>
      </c>
      <c r="F146" s="64">
        <v>162.5</v>
      </c>
      <c r="G146" s="65">
        <v>4.5</v>
      </c>
      <c r="H146" s="70">
        <v>5</v>
      </c>
      <c r="I146" s="51"/>
      <c r="J146" s="51"/>
      <c r="K146" s="66">
        <v>0.1</v>
      </c>
      <c r="L146" s="67">
        <v>1</v>
      </c>
      <c r="M146" s="66">
        <v>0.1</v>
      </c>
      <c r="N146" s="51">
        <v>1.0999999999999999E-2</v>
      </c>
      <c r="O146" s="71">
        <f t="shared" ref="O146" si="16">N146*10</f>
        <v>0.10999999999999999</v>
      </c>
      <c r="P146" s="44">
        <v>22</v>
      </c>
    </row>
    <row r="147" spans="1:16" x14ac:dyDescent="0.35">
      <c r="A147" s="32">
        <v>43962</v>
      </c>
      <c r="B147" s="41">
        <v>44001</v>
      </c>
      <c r="C147" s="44" t="s">
        <v>124</v>
      </c>
      <c r="D147" s="44" t="s">
        <v>44</v>
      </c>
      <c r="E147" s="44" t="s">
        <v>45</v>
      </c>
      <c r="F147" s="64">
        <v>93</v>
      </c>
      <c r="G147" s="65">
        <v>4.45</v>
      </c>
      <c r="H147" s="70">
        <v>5</v>
      </c>
      <c r="I147" s="51"/>
      <c r="J147" s="51"/>
      <c r="K147" s="66">
        <v>0.1</v>
      </c>
      <c r="L147" s="67">
        <v>1</v>
      </c>
      <c r="M147" s="66">
        <v>0.1</v>
      </c>
      <c r="N147" s="51">
        <v>1.21E-2</v>
      </c>
      <c r="O147" s="71">
        <f t="shared" ref="O147" si="17">N147*10</f>
        <v>0.121</v>
      </c>
      <c r="P147" s="44">
        <v>22</v>
      </c>
    </row>
    <row r="148" spans="1:16" x14ac:dyDescent="0.35">
      <c r="A148" s="32">
        <v>44014</v>
      </c>
      <c r="B148" s="41">
        <v>44001</v>
      </c>
      <c r="C148" s="44" t="s">
        <v>125</v>
      </c>
      <c r="D148" s="44" t="s">
        <v>44</v>
      </c>
      <c r="E148" s="44" t="s">
        <v>45</v>
      </c>
      <c r="F148" s="64">
        <v>1285</v>
      </c>
      <c r="G148" s="65">
        <v>3.45</v>
      </c>
      <c r="H148" s="70">
        <v>5</v>
      </c>
      <c r="I148" s="51"/>
      <c r="J148" s="51"/>
      <c r="K148" s="66">
        <v>0.1</v>
      </c>
      <c r="L148" s="67">
        <v>1</v>
      </c>
      <c r="M148" s="66">
        <v>0.1</v>
      </c>
      <c r="N148" s="51">
        <v>4.3400000000000001E-2</v>
      </c>
      <c r="O148" s="71">
        <f t="shared" ref="O148" si="18">N148*10</f>
        <v>0.434</v>
      </c>
      <c r="P148" s="44">
        <v>28</v>
      </c>
    </row>
    <row r="149" spans="1:16" x14ac:dyDescent="0.35">
      <c r="A149" s="32">
        <v>44014</v>
      </c>
      <c r="B149" s="41">
        <v>44029</v>
      </c>
      <c r="C149" s="44" t="s">
        <v>126</v>
      </c>
      <c r="D149" s="44" t="s">
        <v>44</v>
      </c>
      <c r="E149" s="44" t="s">
        <v>45</v>
      </c>
      <c r="F149" s="64">
        <v>29</v>
      </c>
      <c r="G149" s="65">
        <v>2.66</v>
      </c>
      <c r="H149" s="70">
        <v>3</v>
      </c>
      <c r="I149" s="51"/>
      <c r="J149" s="51"/>
      <c r="K149" s="66">
        <v>0.1</v>
      </c>
      <c r="L149" s="67">
        <v>1</v>
      </c>
      <c r="M149" s="66">
        <v>0.1</v>
      </c>
      <c r="N149" s="51">
        <v>1.2579999999999999E-2</v>
      </c>
      <c r="O149" s="71">
        <f t="shared" ref="O149" si="19">N149*10</f>
        <v>0.1258</v>
      </c>
      <c r="P149" s="44">
        <v>37</v>
      </c>
    </row>
    <row r="150" spans="1:16" x14ac:dyDescent="0.35">
      <c r="A150" s="32">
        <v>44047</v>
      </c>
      <c r="B150" s="41">
        <v>44055</v>
      </c>
      <c r="C150" s="44" t="s">
        <v>127</v>
      </c>
      <c r="D150" s="44" t="s">
        <v>44</v>
      </c>
      <c r="E150" s="44" t="s">
        <v>45</v>
      </c>
      <c r="F150" s="64">
        <v>53</v>
      </c>
      <c r="G150" s="65">
        <v>2.65</v>
      </c>
      <c r="H150" s="70">
        <v>2.83</v>
      </c>
      <c r="I150" s="51"/>
      <c r="J150" s="51"/>
      <c r="K150" s="66">
        <v>0.1</v>
      </c>
      <c r="L150" s="67">
        <v>1</v>
      </c>
      <c r="M150" s="66">
        <v>0.1</v>
      </c>
      <c r="N150" s="51">
        <v>6.8399999999999997E-3</v>
      </c>
      <c r="O150" s="71">
        <f t="shared" ref="O150" si="20">N150*10</f>
        <v>6.8400000000000002E-2</v>
      </c>
      <c r="P150" s="44">
        <v>38</v>
      </c>
    </row>
    <row r="151" spans="1:16" x14ac:dyDescent="0.35">
      <c r="A151" s="32">
        <v>44021</v>
      </c>
      <c r="B151" s="41">
        <v>44063</v>
      </c>
      <c r="C151" s="44" t="s">
        <v>128</v>
      </c>
      <c r="D151" s="44" t="s">
        <v>44</v>
      </c>
      <c r="E151" s="44" t="s">
        <v>45</v>
      </c>
      <c r="F151" s="64">
        <v>41</v>
      </c>
      <c r="G151" s="65">
        <v>2.6</v>
      </c>
      <c r="H151" s="70">
        <v>2.98</v>
      </c>
      <c r="I151" s="51"/>
      <c r="J151" s="51"/>
      <c r="K151" s="66">
        <v>0.1</v>
      </c>
      <c r="L151" s="67">
        <v>1</v>
      </c>
      <c r="M151" s="66">
        <v>0.1</v>
      </c>
      <c r="N151" s="51">
        <v>1.44E-2</v>
      </c>
      <c r="O151" s="71">
        <f t="shared" ref="O151" si="21">N151*10</f>
        <v>0.14399999999999999</v>
      </c>
      <c r="P151" s="44">
        <v>38</v>
      </c>
    </row>
    <row r="152" spans="1:16" x14ac:dyDescent="0.35">
      <c r="A152" s="32">
        <v>44035</v>
      </c>
      <c r="B152" s="41">
        <v>44064</v>
      </c>
      <c r="C152" s="44" t="s">
        <v>129</v>
      </c>
      <c r="D152" s="44" t="s">
        <v>44</v>
      </c>
      <c r="E152" s="44" t="s">
        <v>45</v>
      </c>
      <c r="F152" s="64">
        <v>195</v>
      </c>
      <c r="G152" s="65">
        <v>3.98</v>
      </c>
      <c r="H152" s="70">
        <v>5</v>
      </c>
      <c r="I152" s="51"/>
      <c r="J152" s="51"/>
      <c r="K152" s="66">
        <v>0.1</v>
      </c>
      <c r="L152" s="67">
        <v>1</v>
      </c>
      <c r="M152" s="66">
        <v>0.1</v>
      </c>
      <c r="N152" s="51">
        <v>2.4500000000000001E-2</v>
      </c>
      <c r="O152" s="71">
        <f t="shared" ref="O152" si="22">N152*10</f>
        <v>0.245</v>
      </c>
      <c r="P152" s="44">
        <v>24</v>
      </c>
    </row>
    <row r="153" spans="1:16" x14ac:dyDescent="0.35">
      <c r="A153" s="32">
        <v>44040</v>
      </c>
      <c r="B153" s="41">
        <v>44064</v>
      </c>
      <c r="C153" s="44" t="s">
        <v>130</v>
      </c>
      <c r="D153" s="44" t="s">
        <v>44</v>
      </c>
      <c r="E153" s="44" t="s">
        <v>45</v>
      </c>
      <c r="F153" s="64">
        <v>405</v>
      </c>
      <c r="G153" s="65">
        <v>4.2</v>
      </c>
      <c r="H153" s="70">
        <v>5</v>
      </c>
      <c r="I153" s="51"/>
      <c r="J153" s="51"/>
      <c r="K153" s="66">
        <v>0.1</v>
      </c>
      <c r="L153" s="67">
        <v>1</v>
      </c>
      <c r="M153" s="66">
        <v>0.1</v>
      </c>
      <c r="N153" s="51">
        <v>1.84E-2</v>
      </c>
      <c r="O153" s="71">
        <f t="shared" ref="O153" si="23">N153*10</f>
        <v>0.184</v>
      </c>
      <c r="P153" s="44">
        <v>23</v>
      </c>
    </row>
    <row r="154" spans="1:16" x14ac:dyDescent="0.35">
      <c r="A154" s="32">
        <v>44068</v>
      </c>
      <c r="B154" s="41">
        <v>44077</v>
      </c>
      <c r="C154" s="44" t="s">
        <v>131</v>
      </c>
      <c r="D154" s="44" t="s">
        <v>44</v>
      </c>
      <c r="E154" s="44" t="s">
        <v>45</v>
      </c>
      <c r="F154" s="64">
        <v>125</v>
      </c>
      <c r="G154" s="65">
        <v>4.1500000000000004</v>
      </c>
      <c r="H154" s="70">
        <v>2.6</v>
      </c>
      <c r="I154" s="51"/>
      <c r="J154" s="51"/>
      <c r="K154" s="66">
        <v>0.1</v>
      </c>
      <c r="L154" s="67">
        <v>1</v>
      </c>
      <c r="M154" s="66">
        <v>0.1</v>
      </c>
      <c r="N154" s="51">
        <v>-3.5650000000000001E-2</v>
      </c>
      <c r="O154" s="71">
        <f t="shared" ref="O154" si="24">N154*10</f>
        <v>-0.35650000000000004</v>
      </c>
      <c r="P154" s="44">
        <v>23</v>
      </c>
    </row>
    <row r="155" spans="1:16" x14ac:dyDescent="0.35">
      <c r="A155" s="32">
        <v>44077</v>
      </c>
      <c r="B155" s="41">
        <v>44078</v>
      </c>
      <c r="C155" s="44" t="s">
        <v>132</v>
      </c>
      <c r="D155" s="44" t="s">
        <v>44</v>
      </c>
      <c r="E155" s="44" t="s">
        <v>45</v>
      </c>
      <c r="F155" s="64">
        <v>19.5</v>
      </c>
      <c r="G155" s="65">
        <v>2.56</v>
      </c>
      <c r="H155" s="70">
        <v>2.3199999999999998</v>
      </c>
      <c r="I155" s="51"/>
      <c r="J155" s="51"/>
      <c r="K155" s="66">
        <v>0.1</v>
      </c>
      <c r="L155" s="67">
        <v>1</v>
      </c>
      <c r="M155" s="66">
        <v>0.1</v>
      </c>
      <c r="N155" s="51">
        <v>-9.3600000000000003E-3</v>
      </c>
      <c r="O155" s="71">
        <f t="shared" ref="O155" si="25">N155*10</f>
        <v>-9.3600000000000003E-2</v>
      </c>
      <c r="P155" s="44">
        <v>39</v>
      </c>
    </row>
    <row r="156" spans="1:16" x14ac:dyDescent="0.35">
      <c r="A156" s="32">
        <v>44070</v>
      </c>
      <c r="B156" s="41">
        <v>44078</v>
      </c>
      <c r="C156" s="44" t="s">
        <v>133</v>
      </c>
      <c r="D156" s="44" t="s">
        <v>44</v>
      </c>
      <c r="E156" s="44" t="s">
        <v>45</v>
      </c>
      <c r="F156" s="64">
        <v>235</v>
      </c>
      <c r="G156" s="65">
        <v>4.4000000000000004</v>
      </c>
      <c r="H156" s="70">
        <v>2.91</v>
      </c>
      <c r="I156" s="51"/>
      <c r="J156" s="51"/>
      <c r="K156" s="66">
        <v>0.1</v>
      </c>
      <c r="L156" s="67">
        <v>1</v>
      </c>
      <c r="M156" s="66">
        <v>0.1</v>
      </c>
      <c r="N156" s="51">
        <v>-3.2779999999999997E-2</v>
      </c>
      <c r="O156" s="71">
        <f t="shared" ref="O156" si="26">N156*10</f>
        <v>-0.32779999999999998</v>
      </c>
      <c r="P156" s="44">
        <v>22</v>
      </c>
    </row>
    <row r="157" spans="1:16" x14ac:dyDescent="0.35">
      <c r="A157" s="32">
        <v>44074</v>
      </c>
      <c r="B157" s="41">
        <v>44078</v>
      </c>
      <c r="C157" s="44" t="s">
        <v>134</v>
      </c>
      <c r="D157" s="44" t="s">
        <v>44</v>
      </c>
      <c r="E157" s="44" t="s">
        <v>45</v>
      </c>
      <c r="F157" s="64">
        <v>130</v>
      </c>
      <c r="G157" s="65">
        <v>4.5999999999999996</v>
      </c>
      <c r="H157" s="70">
        <v>4.3499999999999996</v>
      </c>
      <c r="I157" s="51"/>
      <c r="J157" s="51"/>
      <c r="K157" s="66">
        <v>0.1</v>
      </c>
      <c r="L157" s="67">
        <v>1</v>
      </c>
      <c r="M157" s="66">
        <v>0.1</v>
      </c>
      <c r="N157" s="51">
        <v>5.7499999999999999E-3</v>
      </c>
      <c r="O157" s="71">
        <f t="shared" ref="O157" si="27">N157*10</f>
        <v>5.7499999999999996E-2</v>
      </c>
      <c r="P157" s="44">
        <v>23</v>
      </c>
    </row>
    <row r="158" spans="1:16" x14ac:dyDescent="0.35">
      <c r="A158" s="32">
        <v>44088</v>
      </c>
      <c r="B158" s="41">
        <v>44089</v>
      </c>
      <c r="C158" s="44" t="s">
        <v>135</v>
      </c>
      <c r="D158" s="44" t="s">
        <v>44</v>
      </c>
      <c r="E158" s="44" t="s">
        <v>45</v>
      </c>
      <c r="F158" s="64">
        <v>65</v>
      </c>
      <c r="G158" s="65">
        <v>4</v>
      </c>
      <c r="H158" s="70">
        <v>4.78</v>
      </c>
      <c r="I158" s="51"/>
      <c r="J158" s="51"/>
      <c r="K158" s="66">
        <v>0.1</v>
      </c>
      <c r="L158" s="67">
        <v>1</v>
      </c>
      <c r="M158" s="66">
        <v>0.1</v>
      </c>
      <c r="N158" s="51">
        <v>1.8720000000000001E-2</v>
      </c>
      <c r="O158" s="71">
        <f t="shared" ref="O158" si="28">N158*10</f>
        <v>0.18720000000000001</v>
      </c>
      <c r="P158" s="44">
        <v>24</v>
      </c>
    </row>
    <row r="159" spans="1:16" x14ac:dyDescent="0.35">
      <c r="A159" s="32">
        <v>44088</v>
      </c>
      <c r="B159" s="41">
        <v>44112</v>
      </c>
      <c r="C159" s="44" t="s">
        <v>136</v>
      </c>
      <c r="D159" s="44" t="s">
        <v>44</v>
      </c>
      <c r="E159" s="44" t="s">
        <v>45</v>
      </c>
      <c r="F159" s="64">
        <v>52</v>
      </c>
      <c r="G159" s="65">
        <v>2.5499999999999998</v>
      </c>
      <c r="H159" s="70">
        <v>2.15</v>
      </c>
      <c r="I159" s="51"/>
      <c r="J159" s="51"/>
      <c r="K159" s="66">
        <v>0.1</v>
      </c>
      <c r="L159" s="67">
        <v>1</v>
      </c>
      <c r="M159" s="66">
        <v>0.1</v>
      </c>
      <c r="N159" s="51">
        <v>-1.5599999999999999E-2</v>
      </c>
      <c r="O159" s="71">
        <f t="shared" ref="O159" si="29">N159*10</f>
        <v>-0.156</v>
      </c>
      <c r="P159" s="44">
        <v>39</v>
      </c>
    </row>
    <row r="160" spans="1:16" x14ac:dyDescent="0.35">
      <c r="A160" s="32">
        <v>44105</v>
      </c>
      <c r="B160" s="41">
        <v>44116</v>
      </c>
      <c r="C160" s="44" t="s">
        <v>137</v>
      </c>
      <c r="D160" s="44" t="s">
        <v>44</v>
      </c>
      <c r="E160" s="44" t="s">
        <v>65</v>
      </c>
      <c r="F160" s="64">
        <v>1590</v>
      </c>
      <c r="G160" s="65">
        <v>8.6999999999999993</v>
      </c>
      <c r="H160" s="70">
        <v>5.7</v>
      </c>
      <c r="I160" s="51"/>
      <c r="J160" s="51"/>
      <c r="K160" s="66">
        <v>0.1</v>
      </c>
      <c r="L160" s="67">
        <v>1</v>
      </c>
      <c r="M160" s="66">
        <v>0.1</v>
      </c>
      <c r="N160" s="51">
        <v>-3.3500000000000002E-2</v>
      </c>
      <c r="O160" s="71">
        <f t="shared" ref="O160" si="30">N160*10</f>
        <v>-0.33500000000000002</v>
      </c>
      <c r="P160" s="44">
        <v>11</v>
      </c>
    </row>
    <row r="161" spans="1:16" x14ac:dyDescent="0.35">
      <c r="A161" s="32">
        <v>44138</v>
      </c>
      <c r="B161" s="41">
        <v>44144</v>
      </c>
      <c r="C161" s="44" t="s">
        <v>138</v>
      </c>
      <c r="D161" s="44" t="s">
        <v>44</v>
      </c>
      <c r="E161" s="44" t="s">
        <v>65</v>
      </c>
      <c r="F161" s="64">
        <v>40</v>
      </c>
      <c r="G161" s="65">
        <v>2.2000000000000002</v>
      </c>
      <c r="H161" s="70">
        <v>2.65</v>
      </c>
      <c r="I161" s="51"/>
      <c r="J161" s="51"/>
      <c r="K161" s="66">
        <v>0.1</v>
      </c>
      <c r="L161" s="67">
        <v>1</v>
      </c>
      <c r="M161" s="66">
        <v>0.1</v>
      </c>
      <c r="N161" s="51">
        <v>-1.6650000000000002E-2</v>
      </c>
      <c r="O161" s="71">
        <f t="shared" ref="O161" si="31">N161*10</f>
        <v>-0.16650000000000001</v>
      </c>
      <c r="P161" s="44">
        <v>37</v>
      </c>
    </row>
    <row r="162" spans="1:16" x14ac:dyDescent="0.35">
      <c r="A162" s="32">
        <v>44141</v>
      </c>
      <c r="B162" s="41">
        <v>44155</v>
      </c>
      <c r="C162" s="44" t="s">
        <v>139</v>
      </c>
      <c r="D162" s="44" t="s">
        <v>44</v>
      </c>
      <c r="E162" s="44" t="s">
        <v>45</v>
      </c>
      <c r="F162" s="64">
        <v>40</v>
      </c>
      <c r="G162" s="65">
        <v>2.65</v>
      </c>
      <c r="H162" s="70">
        <v>3</v>
      </c>
      <c r="I162" s="51"/>
      <c r="J162" s="51"/>
      <c r="K162" s="66">
        <v>0.1</v>
      </c>
      <c r="L162" s="67">
        <v>1</v>
      </c>
      <c r="M162" s="66">
        <v>0.1</v>
      </c>
      <c r="N162" s="51">
        <v>1.295E-2</v>
      </c>
      <c r="O162" s="71">
        <f t="shared" ref="O162" si="32">N162*10</f>
        <v>0.1295</v>
      </c>
      <c r="P162" s="44">
        <v>37</v>
      </c>
    </row>
    <row r="163" spans="1:16" x14ac:dyDescent="0.35">
      <c r="A163" s="32">
        <v>44144</v>
      </c>
      <c r="B163" s="41">
        <v>44155</v>
      </c>
      <c r="C163" s="44" t="s">
        <v>140</v>
      </c>
      <c r="D163" s="44" t="s">
        <v>44</v>
      </c>
      <c r="E163" s="44" t="s">
        <v>45</v>
      </c>
      <c r="F163" s="64">
        <v>175</v>
      </c>
      <c r="G163" s="65">
        <v>4.45</v>
      </c>
      <c r="H163" s="70">
        <v>5</v>
      </c>
      <c r="I163" s="51"/>
      <c r="J163" s="51"/>
      <c r="K163" s="66">
        <v>0.1</v>
      </c>
      <c r="L163" s="67">
        <v>1</v>
      </c>
      <c r="M163" s="66">
        <v>0.1</v>
      </c>
      <c r="N163" s="51">
        <v>1.21E-2</v>
      </c>
      <c r="O163" s="71">
        <f t="shared" ref="O163" si="33">N163*10</f>
        <v>0.121</v>
      </c>
      <c r="P163" s="44">
        <v>22</v>
      </c>
    </row>
    <row r="164" spans="1:16" x14ac:dyDescent="0.35">
      <c r="A164" s="32">
        <v>44165</v>
      </c>
      <c r="B164" s="41">
        <v>44183</v>
      </c>
      <c r="C164" s="44" t="s">
        <v>143</v>
      </c>
      <c r="D164" s="44" t="s">
        <v>44</v>
      </c>
      <c r="E164" s="44" t="s">
        <v>45</v>
      </c>
      <c r="F164" s="64">
        <v>2950</v>
      </c>
      <c r="G164" s="65">
        <v>8.33</v>
      </c>
      <c r="H164" s="70">
        <v>10</v>
      </c>
      <c r="I164" s="51"/>
      <c r="J164" s="51"/>
      <c r="K164" s="66">
        <v>0.1</v>
      </c>
      <c r="L164" s="67">
        <v>1</v>
      </c>
      <c r="M164" s="66">
        <v>0.1</v>
      </c>
      <c r="N164" s="51">
        <v>2.0039999999999999E-2</v>
      </c>
      <c r="O164" s="71">
        <f t="shared" ref="O164:O166" si="34">N164*10</f>
        <v>0.20039999999999999</v>
      </c>
      <c r="P164" s="44">
        <v>12</v>
      </c>
    </row>
    <row r="165" spans="1:16" x14ac:dyDescent="0.35">
      <c r="A165" s="32">
        <v>44167</v>
      </c>
      <c r="B165" s="41">
        <v>44183</v>
      </c>
      <c r="C165" s="44" t="s">
        <v>142</v>
      </c>
      <c r="D165" s="44" t="s">
        <v>44</v>
      </c>
      <c r="E165" s="44" t="s">
        <v>45</v>
      </c>
      <c r="F165" s="64">
        <v>200</v>
      </c>
      <c r="G165" s="65">
        <v>4.47</v>
      </c>
      <c r="H165" s="70">
        <v>5</v>
      </c>
      <c r="I165" s="51"/>
      <c r="J165" s="51"/>
      <c r="K165" s="66">
        <v>0.1</v>
      </c>
      <c r="L165" s="67">
        <v>1</v>
      </c>
      <c r="M165" s="66">
        <v>0.1</v>
      </c>
      <c r="N165" s="51">
        <v>1.66E-2</v>
      </c>
      <c r="O165" s="71">
        <f t="shared" si="34"/>
        <v>0.16600000000000001</v>
      </c>
      <c r="P165" s="44">
        <v>22</v>
      </c>
    </row>
    <row r="166" spans="1:16" x14ac:dyDescent="0.35">
      <c r="A166" s="32">
        <v>44174</v>
      </c>
      <c r="B166" s="41">
        <v>44183</v>
      </c>
      <c r="C166" s="44" t="s">
        <v>141</v>
      </c>
      <c r="D166" s="44" t="s">
        <v>44</v>
      </c>
      <c r="E166" s="44" t="s">
        <v>45</v>
      </c>
      <c r="F166" s="64">
        <v>955</v>
      </c>
      <c r="G166" s="65">
        <v>4.25</v>
      </c>
      <c r="H166" s="70">
        <v>5</v>
      </c>
      <c r="I166" s="51"/>
      <c r="J166" s="51"/>
      <c r="K166" s="66">
        <v>0.1</v>
      </c>
      <c r="L166" s="67">
        <v>1</v>
      </c>
      <c r="M166" s="66">
        <v>0.1</v>
      </c>
      <c r="N166" s="51">
        <v>1.7250000000000001E-2</v>
      </c>
      <c r="O166" s="71">
        <f t="shared" si="34"/>
        <v>0.17250000000000001</v>
      </c>
      <c r="P166" s="44">
        <v>23</v>
      </c>
    </row>
    <row r="167" spans="1:16" x14ac:dyDescent="0.35">
      <c r="A167" s="7">
        <v>2021</v>
      </c>
      <c r="C167" s="3">
        <v>2021</v>
      </c>
    </row>
    <row r="168" spans="1:16" x14ac:dyDescent="0.35">
      <c r="A168" s="32">
        <v>44209</v>
      </c>
      <c r="B168" s="41">
        <v>44209</v>
      </c>
      <c r="C168" s="44" t="s">
        <v>145</v>
      </c>
      <c r="D168" s="44" t="s">
        <v>44</v>
      </c>
      <c r="E168" s="44" t="s">
        <v>65</v>
      </c>
      <c r="F168" s="64">
        <v>54</v>
      </c>
      <c r="G168" s="65">
        <v>2.66</v>
      </c>
      <c r="H168" s="70">
        <v>0.83</v>
      </c>
      <c r="I168" s="51"/>
      <c r="J168" s="51"/>
      <c r="K168" s="66">
        <v>0.1</v>
      </c>
      <c r="L168" s="67">
        <v>1</v>
      </c>
      <c r="M168" s="66">
        <v>0.1</v>
      </c>
      <c r="N168" s="51">
        <v>-6.88E-2</v>
      </c>
      <c r="O168" s="71">
        <f t="shared" ref="O168" si="35">N168*10</f>
        <v>-0.68799999999999994</v>
      </c>
      <c r="P168" s="44">
        <v>37</v>
      </c>
    </row>
    <row r="169" spans="1:16" x14ac:dyDescent="0.35">
      <c r="A169" s="32">
        <v>44207</v>
      </c>
      <c r="B169" s="41">
        <v>44222</v>
      </c>
      <c r="C169" s="44" t="s">
        <v>147</v>
      </c>
      <c r="D169" s="44" t="s">
        <v>44</v>
      </c>
      <c r="E169" s="44" t="s">
        <v>45</v>
      </c>
      <c r="F169" s="64">
        <v>200</v>
      </c>
      <c r="G169" s="65">
        <v>4.13</v>
      </c>
      <c r="H169" s="70">
        <v>4.78</v>
      </c>
      <c r="I169" s="51"/>
      <c r="J169" s="51"/>
      <c r="K169" s="66">
        <v>0.1</v>
      </c>
      <c r="L169" s="67">
        <v>1</v>
      </c>
      <c r="M169" s="66">
        <v>0.1</v>
      </c>
      <c r="N169" s="51">
        <v>1.5740000000000001E-2</v>
      </c>
      <c r="O169" s="71">
        <f t="shared" ref="O169" si="36">N169*10</f>
        <v>0.15740000000000001</v>
      </c>
      <c r="P169" s="44">
        <v>24</v>
      </c>
    </row>
    <row r="170" spans="1:16" x14ac:dyDescent="0.35">
      <c r="A170" s="32">
        <v>44208</v>
      </c>
      <c r="B170" s="41">
        <v>44224</v>
      </c>
      <c r="C170" s="44" t="s">
        <v>150</v>
      </c>
      <c r="D170" s="44" t="s">
        <v>44</v>
      </c>
      <c r="E170" s="44" t="s">
        <v>45</v>
      </c>
      <c r="F170" s="64">
        <v>70</v>
      </c>
      <c r="G170" s="65">
        <v>4.22</v>
      </c>
      <c r="H170" s="70">
        <v>4.58</v>
      </c>
      <c r="I170" s="51"/>
      <c r="J170" s="51"/>
      <c r="K170" s="66">
        <v>0.1</v>
      </c>
      <c r="L170" s="67">
        <v>1</v>
      </c>
      <c r="M170" s="66">
        <v>0.1</v>
      </c>
      <c r="N170" s="51">
        <v>8.3000000000000001E-3</v>
      </c>
      <c r="O170" s="71">
        <f t="shared" ref="O170" si="37">N170*10</f>
        <v>8.3000000000000004E-2</v>
      </c>
      <c r="P170" s="44">
        <v>23</v>
      </c>
    </row>
    <row r="171" spans="1:16" x14ac:dyDescent="0.35">
      <c r="A171" s="32">
        <v>44215</v>
      </c>
      <c r="B171" s="41">
        <v>44231</v>
      </c>
      <c r="C171" s="44" t="s">
        <v>153</v>
      </c>
      <c r="D171" s="44" t="s">
        <v>44</v>
      </c>
      <c r="E171" s="44" t="s">
        <v>45</v>
      </c>
      <c r="F171" s="64">
        <v>195</v>
      </c>
      <c r="G171" s="65">
        <v>4.1500000000000004</v>
      </c>
      <c r="H171" s="70">
        <v>4.95</v>
      </c>
      <c r="I171" s="51"/>
      <c r="J171" s="51"/>
      <c r="K171" s="66">
        <v>0.1</v>
      </c>
      <c r="L171" s="67">
        <v>1</v>
      </c>
      <c r="M171" s="66">
        <v>0.1</v>
      </c>
      <c r="N171" s="51">
        <v>1.9279999999999999E-2</v>
      </c>
      <c r="O171" s="71">
        <f t="shared" ref="O171" si="38">N171*10</f>
        <v>0.19279999999999997</v>
      </c>
      <c r="P171" s="44">
        <v>24</v>
      </c>
    </row>
    <row r="172" spans="1:16" x14ac:dyDescent="0.35">
      <c r="A172" s="32">
        <v>44210</v>
      </c>
      <c r="B172" s="41">
        <v>44231</v>
      </c>
      <c r="C172" s="44" t="s">
        <v>149</v>
      </c>
      <c r="D172" s="44" t="s">
        <v>44</v>
      </c>
      <c r="E172" s="44" t="s">
        <v>45</v>
      </c>
      <c r="F172" s="64">
        <v>430</v>
      </c>
      <c r="G172" s="65">
        <v>4.1500000000000004</v>
      </c>
      <c r="H172" s="70">
        <v>4.9000000000000004</v>
      </c>
      <c r="I172" s="51"/>
      <c r="J172" s="51"/>
      <c r="K172" s="66">
        <v>0.1</v>
      </c>
      <c r="L172" s="67">
        <v>1</v>
      </c>
      <c r="M172" s="66">
        <v>0.1</v>
      </c>
      <c r="N172" s="51">
        <v>1.7999999999999999E-2</v>
      </c>
      <c r="O172" s="71">
        <f t="shared" ref="O172" si="39">N172*10</f>
        <v>0.18</v>
      </c>
      <c r="P172" s="44">
        <v>24</v>
      </c>
    </row>
    <row r="173" spans="1:16" x14ac:dyDescent="0.35">
      <c r="A173" s="32">
        <v>44224</v>
      </c>
      <c r="B173" s="41">
        <v>44235</v>
      </c>
      <c r="C173" s="44" t="s">
        <v>148</v>
      </c>
      <c r="D173" s="44" t="s">
        <v>44</v>
      </c>
      <c r="E173" s="44" t="s">
        <v>65</v>
      </c>
      <c r="F173" s="64">
        <v>245</v>
      </c>
      <c r="G173" s="65">
        <v>4.32</v>
      </c>
      <c r="H173" s="70">
        <v>2.98</v>
      </c>
      <c r="I173" s="51"/>
      <c r="J173" s="51"/>
      <c r="K173" s="66">
        <v>0.1</v>
      </c>
      <c r="L173" s="67">
        <v>1</v>
      </c>
      <c r="M173" s="66">
        <v>0.1</v>
      </c>
      <c r="N173" s="51">
        <v>-3.1E-2</v>
      </c>
      <c r="O173" s="71">
        <f t="shared" ref="O173" si="40">N173*10</f>
        <v>-0.31</v>
      </c>
      <c r="P173" s="44">
        <v>23</v>
      </c>
    </row>
    <row r="174" spans="1:16" x14ac:dyDescent="0.35">
      <c r="A174" s="32">
        <v>44228</v>
      </c>
      <c r="B174" s="41">
        <v>44237</v>
      </c>
      <c r="C174" s="44" t="s">
        <v>152</v>
      </c>
      <c r="D174" s="44" t="s">
        <v>44</v>
      </c>
      <c r="E174" s="44" t="s">
        <v>65</v>
      </c>
      <c r="F174" s="64">
        <v>260</v>
      </c>
      <c r="G174" s="65">
        <v>4.4000000000000004</v>
      </c>
      <c r="H174" s="70">
        <v>3.65</v>
      </c>
      <c r="I174" s="51"/>
      <c r="J174" s="51"/>
      <c r="K174" s="66">
        <v>0.1</v>
      </c>
      <c r="L174" s="67">
        <v>1</v>
      </c>
      <c r="M174" s="66">
        <v>0.1</v>
      </c>
      <c r="N174" s="51">
        <v>-1.704E-2</v>
      </c>
      <c r="O174" s="71">
        <f t="shared" ref="O174" si="41">N174*10</f>
        <v>-0.1704</v>
      </c>
      <c r="P174" s="44">
        <v>22</v>
      </c>
    </row>
    <row r="175" spans="1:16" x14ac:dyDescent="0.35">
      <c r="A175" s="32">
        <v>44222</v>
      </c>
      <c r="B175" s="41">
        <v>44237</v>
      </c>
      <c r="C175" s="44" t="s">
        <v>155</v>
      </c>
      <c r="D175" s="44" t="s">
        <v>44</v>
      </c>
      <c r="E175" s="44" t="s">
        <v>45</v>
      </c>
      <c r="F175" s="64">
        <v>190</v>
      </c>
      <c r="G175" s="65">
        <v>3.93</v>
      </c>
      <c r="H175" s="70">
        <v>4.95</v>
      </c>
      <c r="I175" s="51"/>
      <c r="J175" s="51"/>
      <c r="K175" s="66">
        <v>0.1</v>
      </c>
      <c r="L175" s="67">
        <v>1</v>
      </c>
      <c r="M175" s="66">
        <v>0.1</v>
      </c>
      <c r="N175" s="51">
        <v>2.5950000000000001E-2</v>
      </c>
      <c r="O175" s="71">
        <f t="shared" ref="O175" si="42">N175*10</f>
        <v>0.25950000000000001</v>
      </c>
      <c r="P175" s="44">
        <v>25</v>
      </c>
    </row>
    <row r="176" spans="1:16" x14ac:dyDescent="0.35">
      <c r="A176" s="32">
        <v>44225</v>
      </c>
      <c r="B176" s="41">
        <v>44243</v>
      </c>
      <c r="C176" s="44" t="s">
        <v>151</v>
      </c>
      <c r="D176" s="44" t="s">
        <v>44</v>
      </c>
      <c r="E176" s="44" t="s">
        <v>45</v>
      </c>
      <c r="F176" s="64">
        <v>250</v>
      </c>
      <c r="G176" s="65">
        <v>4.32</v>
      </c>
      <c r="H176" s="70">
        <v>4.16</v>
      </c>
      <c r="I176" s="51"/>
      <c r="J176" s="51"/>
      <c r="K176" s="66">
        <v>0.1</v>
      </c>
      <c r="L176" s="67">
        <v>1</v>
      </c>
      <c r="M176" s="66">
        <v>0.1</v>
      </c>
      <c r="N176" s="51">
        <v>-3.7000000000000002E-3</v>
      </c>
      <c r="O176" s="71">
        <f t="shared" ref="O176" si="43">N176*10</f>
        <v>-3.7000000000000005E-2</v>
      </c>
      <c r="P176" s="44">
        <v>23</v>
      </c>
    </row>
    <row r="177" spans="1:16" x14ac:dyDescent="0.35">
      <c r="A177" s="32">
        <v>44237</v>
      </c>
      <c r="B177" s="41">
        <v>44243</v>
      </c>
      <c r="C177" s="44" t="s">
        <v>156</v>
      </c>
      <c r="D177" s="44" t="s">
        <v>44</v>
      </c>
      <c r="E177" s="44" t="s">
        <v>45</v>
      </c>
      <c r="F177" s="64">
        <v>215</v>
      </c>
      <c r="G177" s="65">
        <v>4.2</v>
      </c>
      <c r="H177" s="70">
        <v>4.9800000000000004</v>
      </c>
      <c r="I177" s="51"/>
      <c r="J177" s="51"/>
      <c r="K177" s="66">
        <v>0.1</v>
      </c>
      <c r="L177" s="67">
        <v>1</v>
      </c>
      <c r="M177" s="66">
        <v>0.1</v>
      </c>
      <c r="N177" s="51">
        <v>1.857E-2</v>
      </c>
      <c r="O177" s="71">
        <f t="shared" ref="O177" si="44">N177*10</f>
        <v>0.1857</v>
      </c>
      <c r="P177" s="44">
        <v>23</v>
      </c>
    </row>
    <row r="178" spans="1:16" x14ac:dyDescent="0.35">
      <c r="A178" s="32">
        <v>44231</v>
      </c>
      <c r="B178" s="41">
        <v>44244</v>
      </c>
      <c r="C178" s="44" t="s">
        <v>157</v>
      </c>
      <c r="D178" s="44" t="s">
        <v>44</v>
      </c>
      <c r="E178" s="44" t="s">
        <v>45</v>
      </c>
      <c r="F178" s="64">
        <v>240</v>
      </c>
      <c r="G178" s="65">
        <v>4.13</v>
      </c>
      <c r="H178" s="70">
        <v>4.78</v>
      </c>
      <c r="I178" s="51"/>
      <c r="J178" s="51"/>
      <c r="K178" s="66">
        <v>0.1</v>
      </c>
      <c r="L178" s="67">
        <v>1</v>
      </c>
      <c r="M178" s="66">
        <v>0.1</v>
      </c>
      <c r="N178" s="51">
        <v>1.5740000000000001E-2</v>
      </c>
      <c r="O178" s="71">
        <f t="shared" ref="O178" si="45">N178*10</f>
        <v>0.15740000000000001</v>
      </c>
      <c r="P178" s="44">
        <v>23</v>
      </c>
    </row>
    <row r="179" spans="1:16" x14ac:dyDescent="0.35">
      <c r="A179" s="32">
        <v>44232</v>
      </c>
      <c r="B179" s="41">
        <v>44245</v>
      </c>
      <c r="C179" s="44" t="s">
        <v>154</v>
      </c>
      <c r="D179" s="44" t="s">
        <v>44</v>
      </c>
      <c r="E179" s="44" t="s">
        <v>45</v>
      </c>
      <c r="F179" s="64">
        <v>129</v>
      </c>
      <c r="G179" s="65">
        <v>2.46</v>
      </c>
      <c r="H179" s="70">
        <v>2.62</v>
      </c>
      <c r="I179" s="51"/>
      <c r="J179" s="51"/>
      <c r="K179" s="66">
        <v>0.1</v>
      </c>
      <c r="L179" s="67">
        <v>1</v>
      </c>
      <c r="M179" s="66">
        <v>0.1</v>
      </c>
      <c r="N179" s="51">
        <v>-6.1000000000000004E-3</v>
      </c>
      <c r="O179" s="71">
        <f t="shared" ref="O179" si="46">N179*10</f>
        <v>-6.1000000000000006E-2</v>
      </c>
      <c r="P179" s="44">
        <v>38</v>
      </c>
    </row>
    <row r="180" spans="1:16" x14ac:dyDescent="0.35">
      <c r="A180" s="32">
        <v>44232</v>
      </c>
      <c r="B180" s="41">
        <v>44245</v>
      </c>
      <c r="C180" s="44" t="s">
        <v>158</v>
      </c>
      <c r="D180" s="44" t="s">
        <v>44</v>
      </c>
      <c r="E180" s="44" t="s">
        <v>45</v>
      </c>
      <c r="F180" s="64">
        <v>515</v>
      </c>
      <c r="G180" s="65">
        <v>4.2699999999999996</v>
      </c>
      <c r="H180" s="70">
        <v>4.9800000000000004</v>
      </c>
      <c r="I180" s="51"/>
      <c r="J180" s="51"/>
      <c r="K180" s="66">
        <v>0.1</v>
      </c>
      <c r="L180" s="67">
        <v>1</v>
      </c>
      <c r="M180" s="66">
        <v>0.1</v>
      </c>
      <c r="N180" s="51">
        <v>1.6629999999999999E-2</v>
      </c>
      <c r="O180" s="71">
        <f t="shared" ref="O180" si="47">N180*10</f>
        <v>0.1663</v>
      </c>
      <c r="P180" s="44">
        <v>23</v>
      </c>
    </row>
    <row r="181" spans="1:16" x14ac:dyDescent="0.35">
      <c r="A181" s="32">
        <v>44232</v>
      </c>
      <c r="B181" s="41">
        <v>44246</v>
      </c>
      <c r="C181" s="44" t="s">
        <v>159</v>
      </c>
      <c r="D181" s="44" t="s">
        <v>44</v>
      </c>
      <c r="E181" s="44" t="s">
        <v>45</v>
      </c>
      <c r="F181" s="64">
        <v>3100</v>
      </c>
      <c r="G181" s="65">
        <v>4.3</v>
      </c>
      <c r="H181" s="70">
        <v>5</v>
      </c>
      <c r="I181" s="51"/>
      <c r="J181" s="51"/>
      <c r="K181" s="66">
        <v>0.1</v>
      </c>
      <c r="L181" s="67">
        <v>1</v>
      </c>
      <c r="M181" s="66">
        <v>0.1</v>
      </c>
      <c r="N181" s="51">
        <v>1.627E-2</v>
      </c>
      <c r="O181" s="71">
        <f t="shared" ref="O181" si="48">N181*10</f>
        <v>0.16270000000000001</v>
      </c>
      <c r="P181" s="44">
        <v>23</v>
      </c>
    </row>
    <row r="182" spans="1:16" x14ac:dyDescent="0.35">
      <c r="A182" s="32">
        <v>44218</v>
      </c>
      <c r="B182" s="41">
        <v>44246</v>
      </c>
      <c r="C182" s="44" t="s">
        <v>146</v>
      </c>
      <c r="D182" s="44" t="s">
        <v>44</v>
      </c>
      <c r="E182" s="44" t="s">
        <v>45</v>
      </c>
      <c r="F182" s="64">
        <v>345</v>
      </c>
      <c r="G182" s="65">
        <v>4.4000000000000004</v>
      </c>
      <c r="H182" s="70">
        <v>5</v>
      </c>
      <c r="I182" s="51"/>
      <c r="J182" s="51"/>
      <c r="K182" s="66">
        <v>0.1</v>
      </c>
      <c r="L182" s="67">
        <v>1</v>
      </c>
      <c r="M182" s="66">
        <v>0.1</v>
      </c>
      <c r="N182" s="51">
        <v>1.3599999999999999E-2</v>
      </c>
      <c r="O182" s="71">
        <f t="shared" ref="O182" si="49">N182*10</f>
        <v>0.13599999999999998</v>
      </c>
      <c r="P182" s="44">
        <v>22</v>
      </c>
    </row>
    <row r="183" spans="1:16" x14ac:dyDescent="0.35">
      <c r="A183" s="32">
        <v>44257</v>
      </c>
      <c r="B183" s="41">
        <v>44259</v>
      </c>
      <c r="C183" s="44" t="s">
        <v>160</v>
      </c>
      <c r="D183" s="44" t="s">
        <v>44</v>
      </c>
      <c r="E183" s="44" t="s">
        <v>45</v>
      </c>
      <c r="F183" s="64">
        <v>515</v>
      </c>
      <c r="G183" s="65">
        <v>4.07</v>
      </c>
      <c r="H183" s="70">
        <v>2.95</v>
      </c>
      <c r="I183" s="51"/>
      <c r="J183" s="51"/>
      <c r="K183" s="66">
        <v>0.1</v>
      </c>
      <c r="L183" s="67">
        <v>1</v>
      </c>
      <c r="M183" s="66">
        <v>0.1</v>
      </c>
      <c r="N183" s="51">
        <v>-2.7519999999999999E-2</v>
      </c>
      <c r="O183" s="71">
        <f t="shared" ref="O183:O184" si="50">N183*10</f>
        <v>-0.2752</v>
      </c>
      <c r="P183" s="44">
        <v>24</v>
      </c>
    </row>
    <row r="184" spans="1:16" x14ac:dyDescent="0.35">
      <c r="A184" s="32">
        <v>44257</v>
      </c>
      <c r="B184" s="41">
        <v>44259</v>
      </c>
      <c r="C184" s="44" t="s">
        <v>162</v>
      </c>
      <c r="D184" s="44" t="s">
        <v>44</v>
      </c>
      <c r="E184" s="44" t="s">
        <v>65</v>
      </c>
      <c r="F184" s="64">
        <v>590</v>
      </c>
      <c r="G184" s="65">
        <v>4</v>
      </c>
      <c r="H184" s="70">
        <v>4.9800000000000004</v>
      </c>
      <c r="I184" s="51"/>
      <c r="J184" s="51"/>
      <c r="K184" s="66">
        <v>0.1</v>
      </c>
      <c r="L184" s="67">
        <v>1</v>
      </c>
      <c r="M184" s="66">
        <v>0.1</v>
      </c>
      <c r="N184" s="51">
        <v>2.4500000000000001E-2</v>
      </c>
      <c r="O184" s="71">
        <f t="shared" si="50"/>
        <v>0.245</v>
      </c>
      <c r="P184" s="44">
        <v>23</v>
      </c>
    </row>
    <row r="185" spans="1:16" x14ac:dyDescent="0.35">
      <c r="A185" s="32">
        <v>44256</v>
      </c>
      <c r="B185" s="41">
        <v>44259</v>
      </c>
      <c r="C185" s="44" t="s">
        <v>161</v>
      </c>
      <c r="D185" s="44" t="s">
        <v>44</v>
      </c>
      <c r="E185" s="44" t="s">
        <v>45</v>
      </c>
      <c r="F185" s="64">
        <v>500</v>
      </c>
      <c r="G185" s="65">
        <v>4.1500000000000004</v>
      </c>
      <c r="H185" s="70">
        <v>2.95</v>
      </c>
      <c r="I185" s="51"/>
      <c r="J185" s="51"/>
      <c r="K185" s="66">
        <v>0.1</v>
      </c>
      <c r="L185" s="67">
        <v>1</v>
      </c>
      <c r="M185" s="66">
        <v>0.1</v>
      </c>
      <c r="N185" s="51">
        <v>-2.8910000000000002E-2</v>
      </c>
      <c r="O185" s="71">
        <f t="shared" ref="O185" si="51">N185*10</f>
        <v>-0.28910000000000002</v>
      </c>
      <c r="P185" s="44">
        <v>23</v>
      </c>
    </row>
    <row r="186" spans="1:16" x14ac:dyDescent="0.35">
      <c r="A186" s="32">
        <v>44257</v>
      </c>
      <c r="B186" s="41">
        <v>44260</v>
      </c>
      <c r="C186" s="44" t="s">
        <v>163</v>
      </c>
      <c r="D186" s="44" t="s">
        <v>44</v>
      </c>
      <c r="E186" s="44" t="s">
        <v>45</v>
      </c>
      <c r="F186" s="64">
        <v>2950</v>
      </c>
      <c r="G186" s="65">
        <v>8.65</v>
      </c>
      <c r="H186" s="70">
        <v>5.62</v>
      </c>
      <c r="I186" s="51"/>
      <c r="J186" s="51"/>
      <c r="K186" s="66">
        <v>0.1</v>
      </c>
      <c r="L186" s="67">
        <v>1</v>
      </c>
      <c r="M186" s="66">
        <v>0.1</v>
      </c>
      <c r="N186" s="51">
        <v>-3.5029999999999999E-2</v>
      </c>
      <c r="O186" s="71">
        <f t="shared" ref="O186" si="52">N186*10</f>
        <v>-0.3503</v>
      </c>
      <c r="P186" s="44">
        <v>11</v>
      </c>
    </row>
    <row r="187" spans="1:16" x14ac:dyDescent="0.35">
      <c r="A187" s="32">
        <v>44259</v>
      </c>
      <c r="B187" s="41">
        <v>44267</v>
      </c>
      <c r="C187" s="44" t="s">
        <v>164</v>
      </c>
      <c r="D187" s="44" t="s">
        <v>44</v>
      </c>
      <c r="E187" s="44" t="s">
        <v>65</v>
      </c>
      <c r="F187" s="64">
        <v>2950</v>
      </c>
      <c r="G187" s="65">
        <v>4.38</v>
      </c>
      <c r="H187" s="70">
        <v>4.7</v>
      </c>
      <c r="I187" s="51"/>
      <c r="J187" s="51"/>
      <c r="K187" s="66">
        <v>0.1</v>
      </c>
      <c r="L187" s="67">
        <v>1</v>
      </c>
      <c r="M187" s="66">
        <v>0.1</v>
      </c>
      <c r="N187" s="51">
        <v>7.3099999999999997E-3</v>
      </c>
      <c r="O187" s="71">
        <f t="shared" ref="O187" si="53">N187*10</f>
        <v>7.3099999999999998E-2</v>
      </c>
      <c r="P187" s="44">
        <v>22</v>
      </c>
    </row>
    <row r="188" spans="1:16" x14ac:dyDescent="0.35">
      <c r="A188" s="32">
        <v>44285</v>
      </c>
      <c r="B188" s="41">
        <v>44287</v>
      </c>
      <c r="C188" s="44" t="s">
        <v>165</v>
      </c>
      <c r="D188" s="44" t="s">
        <v>44</v>
      </c>
      <c r="E188" s="44" t="s">
        <v>45</v>
      </c>
      <c r="F188" s="64">
        <v>77.5</v>
      </c>
      <c r="G188" s="65">
        <v>4.47</v>
      </c>
      <c r="H188" s="70">
        <v>4.9800000000000004</v>
      </c>
      <c r="I188" s="51"/>
      <c r="J188" s="51"/>
      <c r="K188" s="66">
        <v>0.1</v>
      </c>
      <c r="L188" s="67">
        <v>1</v>
      </c>
      <c r="M188" s="66">
        <v>0.1</v>
      </c>
      <c r="N188" s="51">
        <v>1.141E-2</v>
      </c>
      <c r="O188" s="71">
        <f t="shared" ref="O188" si="54">N188*10</f>
        <v>0.11410000000000001</v>
      </c>
      <c r="P188" s="44">
        <v>22</v>
      </c>
    </row>
    <row r="189" spans="1:16" x14ac:dyDescent="0.35">
      <c r="A189" s="32">
        <v>44291</v>
      </c>
      <c r="B189" s="41">
        <v>44293</v>
      </c>
      <c r="C189" s="44" t="s">
        <v>166</v>
      </c>
      <c r="D189" s="44" t="s">
        <v>44</v>
      </c>
      <c r="E189" s="44" t="s">
        <v>45</v>
      </c>
      <c r="F189" s="64">
        <v>235</v>
      </c>
      <c r="G189" s="65">
        <v>4.4000000000000004</v>
      </c>
      <c r="H189" s="70">
        <v>4.9000000000000004</v>
      </c>
      <c r="I189" s="51"/>
      <c r="J189" s="51"/>
      <c r="K189" s="66">
        <v>0.1</v>
      </c>
      <c r="L189" s="67">
        <v>1</v>
      </c>
      <c r="M189" s="66">
        <v>0.1</v>
      </c>
      <c r="N189" s="51">
        <v>1.137E-2</v>
      </c>
      <c r="O189" s="71">
        <f t="shared" ref="O189" si="55">N189*10</f>
        <v>0.1137</v>
      </c>
      <c r="P189" s="44">
        <v>22</v>
      </c>
    </row>
    <row r="190" spans="1:16" x14ac:dyDescent="0.35">
      <c r="A190" s="32">
        <v>44292</v>
      </c>
      <c r="B190" s="41">
        <v>44299</v>
      </c>
      <c r="C190" s="44" t="s">
        <v>167</v>
      </c>
      <c r="D190" s="44" t="s">
        <v>44</v>
      </c>
      <c r="E190" s="44" t="s">
        <v>45</v>
      </c>
      <c r="F190" s="64">
        <v>116</v>
      </c>
      <c r="G190" s="65">
        <v>4.4000000000000004</v>
      </c>
      <c r="H190" s="70">
        <v>4.6500000000000004</v>
      </c>
      <c r="I190" s="51"/>
      <c r="J190" s="51"/>
      <c r="K190" s="66">
        <v>0.1</v>
      </c>
      <c r="L190" s="67">
        <v>1</v>
      </c>
      <c r="M190" s="66">
        <v>0.1</v>
      </c>
      <c r="N190" s="51">
        <v>5.7000000000000002E-3</v>
      </c>
      <c r="O190" s="71">
        <f t="shared" ref="O190" si="56">N190*10</f>
        <v>5.7000000000000002E-2</v>
      </c>
      <c r="P190" s="44">
        <v>22</v>
      </c>
    </row>
    <row r="191" spans="1:16" x14ac:dyDescent="0.35">
      <c r="A191" s="32">
        <v>44312</v>
      </c>
      <c r="B191" s="41">
        <v>44319</v>
      </c>
      <c r="C191" s="44" t="s">
        <v>168</v>
      </c>
      <c r="D191" s="44" t="s">
        <v>44</v>
      </c>
      <c r="E191" s="44" t="s">
        <v>45</v>
      </c>
      <c r="F191" s="64">
        <v>465</v>
      </c>
      <c r="G191" s="65">
        <v>4.3499999999999996</v>
      </c>
      <c r="H191" s="70">
        <v>4.8600000000000003</v>
      </c>
      <c r="I191" s="51"/>
      <c r="J191" s="51"/>
      <c r="K191" s="66">
        <v>0.1</v>
      </c>
      <c r="L191" s="67">
        <v>1</v>
      </c>
      <c r="M191" s="66">
        <v>0.1</v>
      </c>
      <c r="N191" s="51">
        <v>1.172E-2</v>
      </c>
      <c r="O191" s="71">
        <f t="shared" ref="O191" si="57">N191*10</f>
        <v>0.1172</v>
      </c>
      <c r="P191" s="44">
        <v>23</v>
      </c>
    </row>
    <row r="192" spans="1:16" x14ac:dyDescent="0.35">
      <c r="A192" s="32">
        <v>44302</v>
      </c>
      <c r="B192" s="41">
        <v>44319</v>
      </c>
      <c r="C192" s="44" t="s">
        <v>170</v>
      </c>
      <c r="D192" s="44" t="s">
        <v>44</v>
      </c>
      <c r="E192" s="44" t="s">
        <v>45</v>
      </c>
      <c r="F192" s="64">
        <v>65</v>
      </c>
      <c r="G192" s="65">
        <v>3.77</v>
      </c>
      <c r="H192" s="70">
        <v>3.25</v>
      </c>
      <c r="I192" s="51"/>
      <c r="J192" s="51"/>
      <c r="K192" s="66">
        <v>0.1</v>
      </c>
      <c r="L192" s="67">
        <v>1</v>
      </c>
      <c r="M192" s="66">
        <v>0.1</v>
      </c>
      <c r="N192" s="51">
        <v>-1.376E-2</v>
      </c>
      <c r="O192" s="71">
        <f t="shared" ref="O192" si="58">N192*10</f>
        <v>-0.1376</v>
      </c>
      <c r="P192" s="44">
        <v>26</v>
      </c>
    </row>
    <row r="193" spans="1:16" x14ac:dyDescent="0.35">
      <c r="A193" s="32">
        <v>44313</v>
      </c>
      <c r="B193" s="41">
        <v>44320</v>
      </c>
      <c r="C193" s="44" t="s">
        <v>169</v>
      </c>
      <c r="D193" s="44" t="s">
        <v>44</v>
      </c>
      <c r="E193" s="44" t="s">
        <v>45</v>
      </c>
      <c r="F193" s="64">
        <v>83</v>
      </c>
      <c r="G193" s="65">
        <v>2.48</v>
      </c>
      <c r="H193" s="70">
        <v>1.9</v>
      </c>
      <c r="I193" s="51"/>
      <c r="J193" s="51"/>
      <c r="K193" s="66">
        <v>0.1</v>
      </c>
      <c r="L193" s="67">
        <v>1</v>
      </c>
      <c r="M193" s="66">
        <v>0.1</v>
      </c>
      <c r="N193" s="51">
        <v>-2.3E-2</v>
      </c>
      <c r="O193" s="71">
        <f t="shared" ref="O193" si="59">N193*10</f>
        <v>-0.22999999999999998</v>
      </c>
      <c r="P193" s="44">
        <v>39</v>
      </c>
    </row>
    <row r="194" spans="1:16" x14ac:dyDescent="0.35">
      <c r="A194" s="32">
        <v>44321</v>
      </c>
      <c r="B194" s="41">
        <v>44337</v>
      </c>
      <c r="C194" s="44" t="s">
        <v>171</v>
      </c>
      <c r="D194" s="44" t="s">
        <v>44</v>
      </c>
      <c r="E194" s="44" t="s">
        <v>65</v>
      </c>
      <c r="F194" s="64">
        <v>344</v>
      </c>
      <c r="G194" s="65">
        <v>4.5</v>
      </c>
      <c r="H194" s="70">
        <v>4.95</v>
      </c>
      <c r="I194" s="51"/>
      <c r="J194" s="51"/>
      <c r="K194" s="66">
        <v>0.1</v>
      </c>
      <c r="L194" s="67">
        <v>1</v>
      </c>
      <c r="M194" s="66">
        <v>0.1</v>
      </c>
      <c r="N194" s="51">
        <v>9.9000000000000008E-3</v>
      </c>
      <c r="O194" s="71">
        <f t="shared" ref="O194" si="60">N194*10</f>
        <v>9.9000000000000005E-2</v>
      </c>
      <c r="P194" s="44">
        <v>22</v>
      </c>
    </row>
    <row r="195" spans="1:16" x14ac:dyDescent="0.35">
      <c r="A195" s="32">
        <v>44335</v>
      </c>
      <c r="B195" s="41">
        <v>44341</v>
      </c>
      <c r="C195" s="44" t="s">
        <v>173</v>
      </c>
      <c r="D195" s="44" t="s">
        <v>44</v>
      </c>
      <c r="E195" s="44" t="s">
        <v>45</v>
      </c>
      <c r="F195" s="64">
        <v>175</v>
      </c>
      <c r="G195" s="65">
        <v>4.3499999999999996</v>
      </c>
      <c r="H195" s="70">
        <v>4.8</v>
      </c>
      <c r="I195" s="51"/>
      <c r="J195" s="51"/>
      <c r="K195" s="66">
        <v>0.1</v>
      </c>
      <c r="L195" s="67">
        <v>1</v>
      </c>
      <c r="M195" s="66">
        <v>0.1</v>
      </c>
      <c r="N195" s="51">
        <v>1.034E-2</v>
      </c>
      <c r="O195" s="71">
        <f t="shared" ref="O195" si="61">N195*10</f>
        <v>0.10340000000000001</v>
      </c>
      <c r="P195" s="44">
        <v>22</v>
      </c>
    </row>
    <row r="196" spans="1:16" x14ac:dyDescent="0.35">
      <c r="A196" s="32">
        <v>44341</v>
      </c>
      <c r="B196" s="41">
        <v>44349</v>
      </c>
      <c r="C196" s="44" t="s">
        <v>175</v>
      </c>
      <c r="D196" s="44" t="s">
        <v>44</v>
      </c>
      <c r="E196" s="44" t="s">
        <v>45</v>
      </c>
      <c r="F196" s="64">
        <v>240</v>
      </c>
      <c r="G196" s="65">
        <v>4.4000000000000004</v>
      </c>
      <c r="H196" s="70">
        <v>4.9000000000000004</v>
      </c>
      <c r="I196" s="51"/>
      <c r="J196" s="51"/>
      <c r="K196" s="66">
        <v>0.1</v>
      </c>
      <c r="L196" s="67">
        <v>1</v>
      </c>
      <c r="M196" s="66">
        <v>0.1</v>
      </c>
      <c r="N196" s="51">
        <v>1.136E-2</v>
      </c>
      <c r="O196" s="71">
        <f t="shared" ref="O196" si="62">N196*10</f>
        <v>0.11360000000000001</v>
      </c>
      <c r="P196" s="44">
        <v>22</v>
      </c>
    </row>
    <row r="197" spans="1:16" x14ac:dyDescent="0.35">
      <c r="A197" s="32">
        <v>44334</v>
      </c>
      <c r="B197" s="41">
        <v>44350</v>
      </c>
      <c r="C197" s="44" t="s">
        <v>172</v>
      </c>
      <c r="D197" s="44" t="s">
        <v>44</v>
      </c>
      <c r="E197" s="44" t="s">
        <v>65</v>
      </c>
      <c r="F197" s="64">
        <v>340</v>
      </c>
      <c r="G197" s="65">
        <v>8.68</v>
      </c>
      <c r="H197" s="70">
        <v>9.2200000000000006</v>
      </c>
      <c r="I197" s="51"/>
      <c r="J197" s="51"/>
      <c r="K197" s="66">
        <v>0.1</v>
      </c>
      <c r="L197" s="67">
        <v>1</v>
      </c>
      <c r="M197" s="66">
        <v>0.1</v>
      </c>
      <c r="N197" s="51">
        <v>6.2100000000000002E-3</v>
      </c>
      <c r="O197" s="71">
        <f t="shared" ref="O197" si="63">N197*10</f>
        <v>6.2100000000000002E-2</v>
      </c>
      <c r="P197" s="44">
        <v>12</v>
      </c>
    </row>
    <row r="198" spans="1:16" x14ac:dyDescent="0.35">
      <c r="A198" s="32">
        <v>44350</v>
      </c>
      <c r="B198" s="41">
        <v>44351</v>
      </c>
      <c r="C198" s="44" t="s">
        <v>177</v>
      </c>
      <c r="D198" s="44" t="s">
        <v>44</v>
      </c>
      <c r="E198" s="44" t="s">
        <v>45</v>
      </c>
      <c r="F198" s="64">
        <v>210</v>
      </c>
      <c r="G198" s="65">
        <v>4.45</v>
      </c>
      <c r="H198" s="70">
        <v>4.93</v>
      </c>
      <c r="I198" s="51"/>
      <c r="J198" s="51"/>
      <c r="K198" s="66">
        <v>0.1</v>
      </c>
      <c r="L198" s="67">
        <v>1</v>
      </c>
      <c r="M198" s="66">
        <v>0.1</v>
      </c>
      <c r="N198" s="51">
        <v>1.0789999999999999E-2</v>
      </c>
      <c r="O198" s="71">
        <f t="shared" ref="O198" si="64">N198*10</f>
        <v>0.1079</v>
      </c>
      <c r="P198" s="44">
        <v>22</v>
      </c>
    </row>
    <row r="199" spans="1:16" x14ac:dyDescent="0.35">
      <c r="A199" s="32">
        <v>44336</v>
      </c>
      <c r="B199" s="41">
        <v>44355</v>
      </c>
      <c r="C199" s="44" t="s">
        <v>174</v>
      </c>
      <c r="D199" s="44" t="s">
        <v>44</v>
      </c>
      <c r="E199" s="44" t="s">
        <v>45</v>
      </c>
      <c r="F199" s="64">
        <v>3010</v>
      </c>
      <c r="G199" s="65">
        <v>8.65</v>
      </c>
      <c r="H199" s="70">
        <v>9.81</v>
      </c>
      <c r="I199" s="51"/>
      <c r="J199" s="51"/>
      <c r="K199" s="66">
        <v>0.1</v>
      </c>
      <c r="L199" s="67">
        <v>1</v>
      </c>
      <c r="M199" s="66">
        <v>0.1</v>
      </c>
      <c r="N199" s="51">
        <v>1.341E-2</v>
      </c>
      <c r="O199" s="71">
        <f t="shared" ref="O199" si="65">N199*10</f>
        <v>0.1341</v>
      </c>
      <c r="P199" s="44">
        <v>12</v>
      </c>
    </row>
    <row r="200" spans="1:16" x14ac:dyDescent="0.35">
      <c r="A200" s="32">
        <v>44344</v>
      </c>
      <c r="B200" s="41">
        <v>44357</v>
      </c>
      <c r="C200" s="44" t="s">
        <v>176</v>
      </c>
      <c r="D200" s="44" t="s">
        <v>44</v>
      </c>
      <c r="E200" s="44" t="s">
        <v>45</v>
      </c>
      <c r="F200" s="64">
        <v>2250</v>
      </c>
      <c r="G200" s="65">
        <v>8.73</v>
      </c>
      <c r="H200" s="70">
        <v>9.9499999999999993</v>
      </c>
      <c r="I200" s="51"/>
      <c r="J200" s="51"/>
      <c r="K200" s="66">
        <v>0.1</v>
      </c>
      <c r="L200" s="67">
        <v>1</v>
      </c>
      <c r="M200" s="66">
        <v>0.1</v>
      </c>
      <c r="N200" s="51">
        <v>1.397E-2</v>
      </c>
      <c r="O200" s="71">
        <f t="shared" ref="O200" si="66">N200*10</f>
        <v>0.13969999999999999</v>
      </c>
      <c r="P200" s="44">
        <v>11</v>
      </c>
    </row>
    <row r="201" spans="1:16" x14ac:dyDescent="0.35">
      <c r="A201" s="32">
        <v>44357</v>
      </c>
      <c r="B201" s="41">
        <v>44361</v>
      </c>
      <c r="C201" s="44" t="s">
        <v>179</v>
      </c>
      <c r="D201" s="44" t="s">
        <v>44</v>
      </c>
      <c r="E201" s="44" t="s">
        <v>45</v>
      </c>
      <c r="F201" s="64">
        <v>120</v>
      </c>
      <c r="G201" s="65">
        <v>4.5</v>
      </c>
      <c r="H201" s="70">
        <v>4.7699999999999996</v>
      </c>
      <c r="I201" s="51"/>
      <c r="J201" s="51"/>
      <c r="K201" s="66">
        <v>0.1</v>
      </c>
      <c r="L201" s="67">
        <v>1</v>
      </c>
      <c r="M201" s="66">
        <v>0.1</v>
      </c>
      <c r="N201" s="51">
        <v>6.0000000000000001E-3</v>
      </c>
      <c r="O201" s="71">
        <f t="shared" ref="O201" si="67">N201*10</f>
        <v>0.06</v>
      </c>
      <c r="P201" s="44">
        <v>22</v>
      </c>
    </row>
    <row r="202" spans="1:16" x14ac:dyDescent="0.35">
      <c r="A202" s="32">
        <v>44357</v>
      </c>
      <c r="B202" s="41">
        <v>44362</v>
      </c>
      <c r="C202" s="44" t="s">
        <v>180</v>
      </c>
      <c r="D202" s="44" t="s">
        <v>44</v>
      </c>
      <c r="E202" s="44" t="s">
        <v>65</v>
      </c>
      <c r="F202" s="64">
        <v>347</v>
      </c>
      <c r="G202" s="65">
        <v>4.42</v>
      </c>
      <c r="H202" s="70">
        <v>4.42</v>
      </c>
      <c r="I202" s="51"/>
      <c r="J202" s="51"/>
      <c r="K202" s="66">
        <v>0.1</v>
      </c>
      <c r="L202" s="67">
        <v>1</v>
      </c>
      <c r="M202" s="66">
        <v>0.1</v>
      </c>
      <c r="N202" s="51">
        <v>0</v>
      </c>
      <c r="O202" s="71">
        <f t="shared" ref="O202" si="68">N202*10</f>
        <v>0</v>
      </c>
      <c r="P202" s="44">
        <v>22</v>
      </c>
    </row>
    <row r="203" spans="1:16" x14ac:dyDescent="0.35">
      <c r="A203" s="32">
        <v>44351</v>
      </c>
      <c r="B203" s="41">
        <v>44363</v>
      </c>
      <c r="C203" s="44" t="s">
        <v>178</v>
      </c>
      <c r="D203" s="44" t="s">
        <v>44</v>
      </c>
      <c r="E203" s="44" t="s">
        <v>65</v>
      </c>
      <c r="F203" s="64">
        <v>345</v>
      </c>
      <c r="G203" s="65">
        <v>4.3499999999999996</v>
      </c>
      <c r="H203" s="70">
        <v>4.05</v>
      </c>
      <c r="I203" s="51"/>
      <c r="J203" s="51"/>
      <c r="K203" s="66">
        <v>0.1</v>
      </c>
      <c r="L203" s="67">
        <v>1</v>
      </c>
      <c r="M203" s="66">
        <v>0.1</v>
      </c>
      <c r="N203" s="51">
        <v>-6.62E-3</v>
      </c>
      <c r="O203" s="71">
        <f t="shared" ref="O203" si="69">N203*10</f>
        <v>-6.6199999999999995E-2</v>
      </c>
      <c r="P203" s="44">
        <v>22</v>
      </c>
    </row>
    <row r="204" spans="1:16" x14ac:dyDescent="0.35">
      <c r="A204" s="32">
        <v>44364</v>
      </c>
      <c r="B204" s="41">
        <v>44379</v>
      </c>
      <c r="C204" s="44" t="s">
        <v>181</v>
      </c>
      <c r="D204" s="44" t="s">
        <v>44</v>
      </c>
      <c r="E204" s="44" t="s">
        <v>45</v>
      </c>
      <c r="F204" s="64">
        <v>2315</v>
      </c>
      <c r="G204" s="65">
        <v>4.3</v>
      </c>
      <c r="H204" s="70">
        <v>4.95</v>
      </c>
      <c r="I204" s="51"/>
      <c r="J204" s="51"/>
      <c r="K204" s="66">
        <v>0.1</v>
      </c>
      <c r="L204" s="67">
        <v>1</v>
      </c>
      <c r="M204" s="66">
        <v>0.1</v>
      </c>
      <c r="N204" s="51">
        <v>1.512E-2</v>
      </c>
      <c r="O204" s="71">
        <f t="shared" ref="O204:O205" si="70">N204*10</f>
        <v>0.1512</v>
      </c>
      <c r="P204" s="44">
        <v>23</v>
      </c>
    </row>
    <row r="205" spans="1:16" x14ac:dyDescent="0.35">
      <c r="A205" s="32">
        <v>44369</v>
      </c>
      <c r="B205" s="41">
        <v>44379</v>
      </c>
      <c r="C205" s="44" t="s">
        <v>181</v>
      </c>
      <c r="D205" s="44" t="s">
        <v>44</v>
      </c>
      <c r="E205" s="44" t="s">
        <v>45</v>
      </c>
      <c r="F205" s="64">
        <v>2315</v>
      </c>
      <c r="G205" s="65">
        <v>4.2</v>
      </c>
      <c r="H205" s="70">
        <v>4.95</v>
      </c>
      <c r="I205" s="51"/>
      <c r="J205" s="51"/>
      <c r="K205" s="66">
        <v>0.1</v>
      </c>
      <c r="L205" s="67">
        <v>1</v>
      </c>
      <c r="M205" s="66">
        <v>0.1</v>
      </c>
      <c r="N205" s="51">
        <v>1.7860000000000001E-2</v>
      </c>
      <c r="O205" s="71">
        <f t="shared" si="70"/>
        <v>0.17860000000000001</v>
      </c>
      <c r="P205" s="44">
        <v>23</v>
      </c>
    </row>
    <row r="206" spans="1:16" x14ac:dyDescent="0.35">
      <c r="A206" s="32">
        <v>44378</v>
      </c>
      <c r="B206" s="41">
        <v>44386</v>
      </c>
      <c r="C206" s="44" t="s">
        <v>182</v>
      </c>
      <c r="D206" s="44" t="s">
        <v>44</v>
      </c>
      <c r="E206" s="44" t="s">
        <v>45</v>
      </c>
      <c r="F206" s="64">
        <v>230</v>
      </c>
      <c r="G206" s="65">
        <v>4.45</v>
      </c>
      <c r="H206" s="70">
        <v>4.9000000000000004</v>
      </c>
      <c r="I206" s="51"/>
      <c r="J206" s="51"/>
      <c r="K206" s="66">
        <v>0.1</v>
      </c>
      <c r="L206" s="67">
        <v>1</v>
      </c>
      <c r="M206" s="66">
        <v>0.1</v>
      </c>
      <c r="N206" s="51">
        <v>1.0109999999999999E-2</v>
      </c>
      <c r="O206" s="71">
        <f t="shared" ref="O206" si="71">N206*10</f>
        <v>0.1011</v>
      </c>
      <c r="P206" s="44">
        <v>22</v>
      </c>
    </row>
    <row r="207" spans="1:16" x14ac:dyDescent="0.35">
      <c r="A207" s="32">
        <v>44413</v>
      </c>
      <c r="B207" s="41">
        <v>44419</v>
      </c>
      <c r="C207" s="44" t="s">
        <v>183</v>
      </c>
      <c r="D207" s="44" t="s">
        <v>44</v>
      </c>
      <c r="E207" s="44" t="s">
        <v>45</v>
      </c>
      <c r="F207" s="64">
        <v>360</v>
      </c>
      <c r="G207" s="65">
        <v>4.3</v>
      </c>
      <c r="H207" s="70">
        <v>3.5</v>
      </c>
      <c r="I207" s="51"/>
      <c r="J207" s="51"/>
      <c r="K207" s="66">
        <v>0.1</v>
      </c>
      <c r="L207" s="67">
        <v>1</v>
      </c>
      <c r="M207" s="66">
        <v>0.1</v>
      </c>
      <c r="N207" s="51">
        <v>-1.8599999999999998E-2</v>
      </c>
      <c r="O207" s="71">
        <f t="shared" ref="O207" si="72">N207*10</f>
        <v>-0.186</v>
      </c>
      <c r="P207" s="44">
        <v>23</v>
      </c>
    </row>
    <row r="208" spans="1:16" x14ac:dyDescent="0.35">
      <c r="A208" s="32">
        <v>44425</v>
      </c>
      <c r="B208" s="41">
        <v>44439</v>
      </c>
      <c r="C208" s="44" t="s">
        <v>185</v>
      </c>
      <c r="D208" s="44" t="s">
        <v>44</v>
      </c>
      <c r="E208" s="44" t="s">
        <v>45</v>
      </c>
      <c r="F208" s="64">
        <v>335</v>
      </c>
      <c r="G208" s="65">
        <v>4.2</v>
      </c>
      <c r="H208" s="70">
        <v>4.97</v>
      </c>
      <c r="I208" s="51"/>
      <c r="J208" s="51"/>
      <c r="K208" s="66">
        <v>0.1</v>
      </c>
      <c r="L208" s="67">
        <v>1</v>
      </c>
      <c r="M208" s="66">
        <v>0.1</v>
      </c>
      <c r="N208" s="51">
        <v>1.8329999999999999E-2</v>
      </c>
      <c r="O208" s="71">
        <f t="shared" ref="O208" si="73">N208*10</f>
        <v>0.18329999999999999</v>
      </c>
      <c r="P208" s="44">
        <v>23</v>
      </c>
    </row>
    <row r="209" spans="1:16" x14ac:dyDescent="0.35">
      <c r="A209" s="32">
        <v>44441</v>
      </c>
      <c r="B209" s="41">
        <v>44446</v>
      </c>
      <c r="C209" s="44" t="s">
        <v>187</v>
      </c>
      <c r="D209" s="44" t="s">
        <v>44</v>
      </c>
      <c r="E209" s="44" t="s">
        <v>65</v>
      </c>
      <c r="F209" s="64">
        <v>60</v>
      </c>
      <c r="G209" s="65">
        <v>2.5</v>
      </c>
      <c r="H209" s="70">
        <v>2.85</v>
      </c>
      <c r="I209" s="51"/>
      <c r="J209" s="51"/>
      <c r="K209" s="66">
        <v>0.1</v>
      </c>
      <c r="L209" s="67">
        <v>1</v>
      </c>
      <c r="M209" s="66">
        <v>0.1</v>
      </c>
      <c r="N209" s="51">
        <v>1.392E-2</v>
      </c>
      <c r="O209" s="71">
        <f t="shared" ref="O209" si="74">N209*10</f>
        <v>0.13919999999999999</v>
      </c>
      <c r="P209" s="44">
        <v>38</v>
      </c>
    </row>
    <row r="210" spans="1:16" x14ac:dyDescent="0.35">
      <c r="A210" s="32">
        <v>44440</v>
      </c>
      <c r="B210" s="41">
        <v>44452</v>
      </c>
      <c r="C210" s="44" t="s">
        <v>186</v>
      </c>
      <c r="D210" s="44" t="s">
        <v>44</v>
      </c>
      <c r="E210" s="44" t="s">
        <v>45</v>
      </c>
      <c r="F210" s="64">
        <v>70</v>
      </c>
      <c r="G210" s="65">
        <v>4.45</v>
      </c>
      <c r="H210" s="70">
        <v>4.2</v>
      </c>
      <c r="I210" s="51"/>
      <c r="J210" s="51"/>
      <c r="K210" s="66">
        <v>0.1</v>
      </c>
      <c r="L210" s="67">
        <v>1</v>
      </c>
      <c r="M210" s="66">
        <v>0.1</v>
      </c>
      <c r="N210" s="51">
        <v>-5.6100000000000004E-3</v>
      </c>
      <c r="O210" s="71">
        <f t="shared" ref="O210" si="75">N210*10</f>
        <v>-5.6100000000000004E-2</v>
      </c>
      <c r="P210" s="44">
        <v>22</v>
      </c>
    </row>
    <row r="211" spans="1:16" x14ac:dyDescent="0.35">
      <c r="A211" s="32">
        <v>44438</v>
      </c>
      <c r="B211" s="41">
        <v>44455</v>
      </c>
      <c r="C211" s="44" t="s">
        <v>184</v>
      </c>
      <c r="D211" s="44" t="s">
        <v>44</v>
      </c>
      <c r="E211" s="44" t="s">
        <v>45</v>
      </c>
      <c r="F211" s="64">
        <v>2750</v>
      </c>
      <c r="G211" s="65">
        <v>4.45</v>
      </c>
      <c r="H211" s="70">
        <v>4.2</v>
      </c>
      <c r="I211" s="51"/>
      <c r="J211" s="51"/>
      <c r="K211" s="66">
        <v>0.1</v>
      </c>
      <c r="L211" s="67">
        <v>1</v>
      </c>
      <c r="M211" s="66">
        <v>0.1</v>
      </c>
      <c r="N211" s="51">
        <v>1.191E-2</v>
      </c>
      <c r="O211" s="71">
        <f t="shared" ref="O211" si="76">N211*10</f>
        <v>0.11910000000000001</v>
      </c>
      <c r="P211" s="44">
        <v>22</v>
      </c>
    </row>
    <row r="212" spans="1:16" x14ac:dyDescent="0.35">
      <c r="A212" s="32">
        <v>44456</v>
      </c>
      <c r="B212" s="41">
        <v>44467</v>
      </c>
      <c r="C212" s="44" t="s">
        <v>188</v>
      </c>
      <c r="D212" s="44" t="s">
        <v>44</v>
      </c>
      <c r="E212" s="44" t="s">
        <v>45</v>
      </c>
      <c r="F212" s="64">
        <v>340</v>
      </c>
      <c r="G212" s="65">
        <v>4.4000000000000004</v>
      </c>
      <c r="H212" s="70">
        <v>3.1</v>
      </c>
      <c r="I212" s="51"/>
      <c r="J212" s="51"/>
      <c r="K212" s="66">
        <v>0.1</v>
      </c>
      <c r="L212" s="67">
        <v>1</v>
      </c>
      <c r="M212" s="66">
        <v>0.1</v>
      </c>
      <c r="N212" s="51">
        <v>-2.5000000000000001E-2</v>
      </c>
      <c r="O212" s="71">
        <f t="shared" ref="O212" si="77">N212*10</f>
        <v>-0.25</v>
      </c>
      <c r="P212" s="44">
        <v>23</v>
      </c>
    </row>
    <row r="213" spans="1:16" x14ac:dyDescent="0.35">
      <c r="A213" s="32">
        <v>44463</v>
      </c>
      <c r="B213" s="41">
        <v>44470</v>
      </c>
      <c r="C213" s="44" t="s">
        <v>190</v>
      </c>
      <c r="D213" s="44" t="s">
        <v>44</v>
      </c>
      <c r="E213" s="44" t="s">
        <v>45</v>
      </c>
      <c r="F213" s="64">
        <v>141</v>
      </c>
      <c r="G213" s="65">
        <v>4.34</v>
      </c>
      <c r="H213" s="70">
        <v>3.27</v>
      </c>
      <c r="I213" s="51"/>
      <c r="J213" s="51"/>
      <c r="K213" s="66">
        <v>0.1</v>
      </c>
      <c r="L213" s="67">
        <v>1</v>
      </c>
      <c r="M213" s="66">
        <v>0.1</v>
      </c>
      <c r="N213" s="51">
        <v>-2.4649999999999998E-2</v>
      </c>
      <c r="O213" s="71">
        <f t="shared" ref="O213" si="78">N213*10</f>
        <v>-0.2465</v>
      </c>
      <c r="P213" s="44">
        <v>23</v>
      </c>
    </row>
    <row r="214" spans="1:16" x14ac:dyDescent="0.35">
      <c r="A214" s="32">
        <v>44467</v>
      </c>
      <c r="B214" s="41">
        <v>44477</v>
      </c>
      <c r="C214" s="44" t="s">
        <v>191</v>
      </c>
      <c r="D214" s="44" t="s">
        <v>44</v>
      </c>
      <c r="E214" s="44" t="s">
        <v>65</v>
      </c>
      <c r="F214" s="64">
        <v>80</v>
      </c>
      <c r="G214" s="65">
        <v>4.25</v>
      </c>
      <c r="H214" s="70">
        <v>4.5</v>
      </c>
      <c r="I214" s="51"/>
      <c r="J214" s="51"/>
      <c r="K214" s="66">
        <v>0.1</v>
      </c>
      <c r="L214" s="67">
        <v>1</v>
      </c>
      <c r="M214" s="66">
        <v>0.1</v>
      </c>
      <c r="N214" s="51">
        <v>5.8999999999999999E-3</v>
      </c>
      <c r="O214" s="71">
        <f t="shared" ref="O214" si="79">N214*10</f>
        <v>5.8999999999999997E-2</v>
      </c>
      <c r="P214" s="44">
        <v>23</v>
      </c>
    </row>
    <row r="215" spans="1:16" x14ac:dyDescent="0.35">
      <c r="A215" s="32">
        <v>44466</v>
      </c>
      <c r="B215" s="41">
        <v>44477</v>
      </c>
      <c r="C215" s="44" t="s">
        <v>192</v>
      </c>
      <c r="D215" s="44" t="s">
        <v>44</v>
      </c>
      <c r="E215" s="44" t="s">
        <v>65</v>
      </c>
      <c r="F215" s="64">
        <v>80</v>
      </c>
      <c r="G215" s="65">
        <v>4.3</v>
      </c>
      <c r="H215" s="70">
        <v>4.8</v>
      </c>
      <c r="I215" s="51"/>
      <c r="J215" s="51"/>
      <c r="K215" s="66">
        <v>0.1</v>
      </c>
      <c r="L215" s="67">
        <v>1</v>
      </c>
      <c r="M215" s="66">
        <v>0.1</v>
      </c>
      <c r="N215" s="51">
        <v>1.163E-2</v>
      </c>
      <c r="O215" s="71">
        <f t="shared" ref="O215" si="80">N215*10</f>
        <v>0.1163</v>
      </c>
      <c r="P215" s="44">
        <v>23</v>
      </c>
    </row>
    <row r="216" spans="1:16" x14ac:dyDescent="0.35">
      <c r="A216" s="32">
        <v>44468</v>
      </c>
      <c r="B216" s="41">
        <v>44480</v>
      </c>
      <c r="C216" s="44" t="s">
        <v>189</v>
      </c>
      <c r="D216" s="44" t="s">
        <v>44</v>
      </c>
      <c r="E216" s="44" t="s">
        <v>65</v>
      </c>
      <c r="F216" s="64">
        <v>55</v>
      </c>
      <c r="G216" s="65">
        <v>2.5</v>
      </c>
      <c r="H216" s="70">
        <v>2.95</v>
      </c>
      <c r="I216" s="51"/>
      <c r="J216" s="51"/>
      <c r="K216" s="66">
        <v>0.1</v>
      </c>
      <c r="L216" s="67">
        <v>1</v>
      </c>
      <c r="M216" s="66">
        <v>0.1</v>
      </c>
      <c r="N216" s="51">
        <v>1.7999999999999999E-2</v>
      </c>
      <c r="O216" s="71">
        <f t="shared" ref="O216" si="81">N216*10</f>
        <v>0.18</v>
      </c>
      <c r="P216" s="44">
        <v>39</v>
      </c>
    </row>
    <row r="217" spans="1:16" x14ac:dyDescent="0.35">
      <c r="A217" s="32">
        <v>44489</v>
      </c>
      <c r="B217" s="41">
        <v>44491</v>
      </c>
      <c r="C217" s="44" t="s">
        <v>193</v>
      </c>
      <c r="D217" s="44" t="s">
        <v>44</v>
      </c>
      <c r="E217" s="44" t="s">
        <v>45</v>
      </c>
      <c r="F217" s="64">
        <v>575</v>
      </c>
      <c r="G217" s="65">
        <v>4.0999999999999996</v>
      </c>
      <c r="H217" s="70">
        <v>4.95</v>
      </c>
      <c r="I217" s="51"/>
      <c r="J217" s="51"/>
      <c r="K217" s="66">
        <v>0.1</v>
      </c>
      <c r="L217" s="67">
        <v>1</v>
      </c>
      <c r="M217" s="66">
        <v>0.1</v>
      </c>
      <c r="N217" s="51">
        <v>2.0729999999999998E-2</v>
      </c>
      <c r="O217" s="71">
        <f t="shared" ref="O217" si="82">N217*10</f>
        <v>0.20729999999999998</v>
      </c>
      <c r="P217" s="44">
        <v>25</v>
      </c>
    </row>
    <row r="218" spans="1:16" x14ac:dyDescent="0.35">
      <c r="A218" s="32">
        <v>44495</v>
      </c>
      <c r="B218" s="41">
        <v>44496</v>
      </c>
      <c r="C218" s="44" t="s">
        <v>195</v>
      </c>
      <c r="D218" s="44" t="s">
        <v>44</v>
      </c>
      <c r="E218" s="44" t="s">
        <v>45</v>
      </c>
      <c r="F218" s="64">
        <v>2620</v>
      </c>
      <c r="G218" s="65">
        <v>16.45</v>
      </c>
      <c r="H218" s="70">
        <v>19.899999999999999</v>
      </c>
      <c r="I218" s="51"/>
      <c r="J218" s="51"/>
      <c r="K218" s="66">
        <v>0.1</v>
      </c>
      <c r="L218" s="67">
        <v>1</v>
      </c>
      <c r="M218" s="66">
        <v>0.1</v>
      </c>
      <c r="N218" s="51">
        <v>2.0969999999999999E-2</v>
      </c>
      <c r="O218" s="71">
        <f t="shared" ref="O218" si="83">N218*10</f>
        <v>0.2097</v>
      </c>
      <c r="P218" s="44">
        <v>6</v>
      </c>
    </row>
    <row r="219" spans="1:16" x14ac:dyDescent="0.35">
      <c r="A219" s="32">
        <v>44490</v>
      </c>
      <c r="B219" s="41">
        <v>44508</v>
      </c>
      <c r="C219" s="44" t="s">
        <v>194</v>
      </c>
      <c r="D219" s="44" t="s">
        <v>44</v>
      </c>
      <c r="E219" s="44" t="s">
        <v>45</v>
      </c>
      <c r="F219" s="64">
        <v>220</v>
      </c>
      <c r="G219" s="65">
        <v>4.2</v>
      </c>
      <c r="H219" s="70">
        <v>3.75</v>
      </c>
      <c r="I219" s="51"/>
      <c r="J219" s="51"/>
      <c r="K219" s="66">
        <v>0.1</v>
      </c>
      <c r="L219" s="67">
        <v>1</v>
      </c>
      <c r="M219" s="66">
        <v>0.1</v>
      </c>
      <c r="N219" s="51">
        <v>-1.0710000000000001E-2</v>
      </c>
      <c r="O219" s="71">
        <f t="shared" ref="O219" si="84">N219*10</f>
        <v>-0.1071</v>
      </c>
      <c r="P219" s="44">
        <v>23</v>
      </c>
    </row>
    <row r="220" spans="1:16" x14ac:dyDescent="0.35">
      <c r="A220" s="32">
        <v>44497</v>
      </c>
      <c r="B220" s="41">
        <v>44515</v>
      </c>
      <c r="C220" s="44" t="s">
        <v>196</v>
      </c>
      <c r="D220" s="44" t="s">
        <v>44</v>
      </c>
      <c r="E220" s="44" t="s">
        <v>45</v>
      </c>
      <c r="F220" s="64">
        <v>220</v>
      </c>
      <c r="G220" s="65">
        <v>8.6</v>
      </c>
      <c r="H220" s="70">
        <v>9.9700000000000006</v>
      </c>
      <c r="I220" s="51"/>
      <c r="J220" s="51"/>
      <c r="K220" s="66">
        <v>0.1</v>
      </c>
      <c r="L220" s="67">
        <v>1</v>
      </c>
      <c r="M220" s="66">
        <v>0.1</v>
      </c>
      <c r="N220" s="51">
        <v>1.593E-2</v>
      </c>
      <c r="O220" s="71">
        <f t="shared" ref="O220" si="85">N220*10</f>
        <v>0.1593</v>
      </c>
      <c r="P220" s="44">
        <v>11</v>
      </c>
    </row>
    <row r="221" spans="1:16" x14ac:dyDescent="0.35">
      <c r="A221" s="32">
        <v>44498</v>
      </c>
      <c r="B221" s="41">
        <v>44516</v>
      </c>
      <c r="C221" s="44" t="s">
        <v>197</v>
      </c>
      <c r="D221" s="44" t="s">
        <v>44</v>
      </c>
      <c r="E221" s="44" t="s">
        <v>45</v>
      </c>
      <c r="F221" s="64">
        <v>128</v>
      </c>
      <c r="G221" s="65">
        <v>4.1500000000000004</v>
      </c>
      <c r="H221" s="70">
        <v>4.9800000000000004</v>
      </c>
      <c r="I221" s="51"/>
      <c r="J221" s="51"/>
      <c r="K221" s="66">
        <v>0.1</v>
      </c>
      <c r="L221" s="67">
        <v>1</v>
      </c>
      <c r="M221" s="66">
        <v>0.1</v>
      </c>
      <c r="N221" s="51">
        <v>0.02</v>
      </c>
      <c r="O221" s="71">
        <f t="shared" ref="O221" si="86">N221*10</f>
        <v>0.2</v>
      </c>
      <c r="P221" s="44">
        <v>24</v>
      </c>
    </row>
    <row r="222" spans="1:16" x14ac:dyDescent="0.35">
      <c r="A222" s="32">
        <v>44498</v>
      </c>
      <c r="B222" s="41">
        <v>44518</v>
      </c>
      <c r="C222" s="44" t="s">
        <v>198</v>
      </c>
      <c r="D222" s="44" t="s">
        <v>44</v>
      </c>
      <c r="E222" s="44" t="s">
        <v>45</v>
      </c>
      <c r="F222" s="64">
        <v>142</v>
      </c>
      <c r="G222" s="65">
        <v>4.28</v>
      </c>
      <c r="H222" s="70">
        <v>4.9800000000000004</v>
      </c>
      <c r="I222" s="51"/>
      <c r="J222" s="51"/>
      <c r="K222" s="66">
        <v>0.1</v>
      </c>
      <c r="L222" s="67">
        <v>1</v>
      </c>
      <c r="M222" s="66">
        <v>0.1</v>
      </c>
      <c r="N222" s="51">
        <v>1.635E-2</v>
      </c>
      <c r="O222" s="71">
        <f t="shared" ref="O222:O223" si="87">N222*10</f>
        <v>0.16350000000000001</v>
      </c>
      <c r="P222" s="44">
        <v>23</v>
      </c>
    </row>
    <row r="223" spans="1:16" x14ac:dyDescent="0.35">
      <c r="A223" s="32">
        <v>44501</v>
      </c>
      <c r="B223" s="41">
        <v>44518</v>
      </c>
      <c r="C223" s="44" t="s">
        <v>199</v>
      </c>
      <c r="D223" s="44" t="s">
        <v>44</v>
      </c>
      <c r="E223" s="44" t="s">
        <v>45</v>
      </c>
      <c r="F223" s="64">
        <v>307.5</v>
      </c>
      <c r="G223" s="65">
        <v>4.2</v>
      </c>
      <c r="H223" s="70">
        <v>4.9800000000000004</v>
      </c>
      <c r="I223" s="51"/>
      <c r="J223" s="51"/>
      <c r="K223" s="66">
        <v>0.1</v>
      </c>
      <c r="L223" s="67">
        <v>1</v>
      </c>
      <c r="M223" s="66">
        <v>0.1</v>
      </c>
      <c r="N223" s="51">
        <v>1.8669999999999999E-2</v>
      </c>
      <c r="O223" s="71">
        <f t="shared" si="87"/>
        <v>0.18669999999999998</v>
      </c>
      <c r="P223" s="44">
        <v>23</v>
      </c>
    </row>
    <row r="224" spans="1:16" x14ac:dyDescent="0.35">
      <c r="A224" s="32">
        <v>44501</v>
      </c>
      <c r="B224" s="41">
        <v>44519</v>
      </c>
      <c r="C224" s="44" t="s">
        <v>200</v>
      </c>
      <c r="D224" s="44" t="s">
        <v>44</v>
      </c>
      <c r="E224" s="44" t="s">
        <v>45</v>
      </c>
      <c r="F224" s="64">
        <v>2735</v>
      </c>
      <c r="G224" s="65">
        <v>4.25</v>
      </c>
      <c r="H224" s="70">
        <v>5</v>
      </c>
      <c r="I224" s="51"/>
      <c r="J224" s="51"/>
      <c r="K224" s="66">
        <v>0.1</v>
      </c>
      <c r="L224" s="67">
        <v>1</v>
      </c>
      <c r="M224" s="66">
        <v>0.1</v>
      </c>
      <c r="N224" s="51">
        <v>1.7649999999999999E-2</v>
      </c>
      <c r="O224" s="71">
        <f t="shared" ref="O224" si="88">N224*10</f>
        <v>0.17649999999999999</v>
      </c>
      <c r="P224" s="44">
        <v>23</v>
      </c>
    </row>
    <row r="225" spans="1:16" x14ac:dyDescent="0.35">
      <c r="A225" s="32">
        <v>44530</v>
      </c>
      <c r="B225" s="41">
        <v>44533</v>
      </c>
      <c r="C225" s="44" t="s">
        <v>201</v>
      </c>
      <c r="D225" s="44" t="s">
        <v>44</v>
      </c>
      <c r="E225" s="44" t="s">
        <v>45</v>
      </c>
      <c r="F225" s="64">
        <v>330</v>
      </c>
      <c r="G225" s="65">
        <v>3.8</v>
      </c>
      <c r="H225" s="70">
        <v>2.8</v>
      </c>
      <c r="I225" s="51"/>
      <c r="J225" s="51"/>
      <c r="K225" s="66">
        <v>0.1</v>
      </c>
      <c r="L225" s="67">
        <v>1</v>
      </c>
      <c r="M225" s="66">
        <v>0.1</v>
      </c>
      <c r="N225" s="51">
        <v>-2.6919999999999999E-2</v>
      </c>
      <c r="O225" s="71">
        <f t="shared" ref="O225" si="89">N225*10</f>
        <v>-0.26919999999999999</v>
      </c>
      <c r="P225" s="44">
        <v>26</v>
      </c>
    </row>
    <row r="226" spans="1:16" x14ac:dyDescent="0.35">
      <c r="A226" s="3">
        <v>2022</v>
      </c>
    </row>
    <row r="227" spans="1:16" x14ac:dyDescent="0.35">
      <c r="A227" s="32">
        <v>44573</v>
      </c>
      <c r="B227" s="41">
        <v>44582</v>
      </c>
      <c r="C227" s="44" t="s">
        <v>207</v>
      </c>
      <c r="D227" s="44" t="s">
        <v>44</v>
      </c>
      <c r="E227" s="44" t="s">
        <v>65</v>
      </c>
      <c r="F227" s="64">
        <v>570</v>
      </c>
      <c r="G227" s="65">
        <v>4.2</v>
      </c>
      <c r="H227" s="70">
        <v>5</v>
      </c>
      <c r="I227" s="51"/>
      <c r="J227" s="51"/>
      <c r="K227" s="66">
        <v>0.1</v>
      </c>
      <c r="L227" s="67">
        <v>1</v>
      </c>
      <c r="M227" s="66">
        <v>0.1</v>
      </c>
      <c r="N227" s="51">
        <v>1.9040000000000001E-2</v>
      </c>
      <c r="O227" s="71">
        <f t="shared" ref="O227" si="90">N227*10</f>
        <v>0.19040000000000001</v>
      </c>
      <c r="P227" s="44">
        <v>25</v>
      </c>
    </row>
    <row r="228" spans="1:16" x14ac:dyDescent="0.35">
      <c r="A228" s="32">
        <v>44580</v>
      </c>
      <c r="B228" s="41">
        <v>44585</v>
      </c>
      <c r="C228" s="44" t="s">
        <v>206</v>
      </c>
      <c r="D228" s="44" t="s">
        <v>44</v>
      </c>
      <c r="E228" s="44" t="s">
        <v>65</v>
      </c>
      <c r="F228" s="64">
        <v>90</v>
      </c>
      <c r="G228" s="65">
        <v>4.2300000000000004</v>
      </c>
      <c r="H228" s="70">
        <v>4.8</v>
      </c>
      <c r="I228" s="51"/>
      <c r="J228" s="51"/>
      <c r="K228" s="66">
        <v>0.1</v>
      </c>
      <c r="L228" s="67">
        <v>1</v>
      </c>
      <c r="M228" s="66">
        <v>0.1</v>
      </c>
      <c r="N228" s="51">
        <v>1.3480000000000001E-2</v>
      </c>
      <c r="O228" s="71">
        <f t="shared" ref="O228" si="91">N228*10</f>
        <v>0.1348</v>
      </c>
      <c r="P228" s="44">
        <v>23</v>
      </c>
    </row>
    <row r="229" spans="1:16" x14ac:dyDescent="0.35">
      <c r="A229" s="32">
        <v>44586</v>
      </c>
      <c r="B229" s="41">
        <v>44594</v>
      </c>
      <c r="C229" s="44" t="s">
        <v>208</v>
      </c>
      <c r="D229" s="44" t="s">
        <v>44</v>
      </c>
      <c r="E229" s="44" t="s">
        <v>45</v>
      </c>
      <c r="F229" s="64">
        <v>2300</v>
      </c>
      <c r="G229" s="65">
        <v>4.2300000000000004</v>
      </c>
      <c r="H229" s="70">
        <v>4.8</v>
      </c>
      <c r="I229" s="51"/>
      <c r="J229" s="51"/>
      <c r="K229" s="66">
        <v>0.1</v>
      </c>
      <c r="L229" s="67">
        <v>1</v>
      </c>
      <c r="M229" s="66">
        <v>0.1</v>
      </c>
      <c r="N229" s="51">
        <v>1.8700000000000001E-2</v>
      </c>
      <c r="O229" s="71">
        <f t="shared" ref="O229" si="92">N229*10</f>
        <v>0.187</v>
      </c>
      <c r="P229" s="44">
        <v>1</v>
      </c>
    </row>
    <row r="230" spans="1:16" x14ac:dyDescent="0.35">
      <c r="A230" s="32">
        <v>44593</v>
      </c>
      <c r="B230" s="41">
        <v>44596</v>
      </c>
      <c r="C230" s="44" t="s">
        <v>210</v>
      </c>
      <c r="D230" s="44" t="s">
        <v>44</v>
      </c>
      <c r="E230" s="44" t="s">
        <v>45</v>
      </c>
      <c r="F230" s="64">
        <v>165</v>
      </c>
      <c r="G230" s="65">
        <v>4.2</v>
      </c>
      <c r="H230" s="70">
        <v>4.3</v>
      </c>
      <c r="I230" s="51"/>
      <c r="J230" s="51"/>
      <c r="K230" s="66">
        <v>0.1</v>
      </c>
      <c r="L230" s="67">
        <v>1</v>
      </c>
      <c r="M230" s="66">
        <v>0.1</v>
      </c>
      <c r="N230" s="51">
        <v>-2.32E-3</v>
      </c>
      <c r="O230" s="71">
        <f t="shared" ref="O230" si="93">N230*10</f>
        <v>-2.3199999999999998E-2</v>
      </c>
      <c r="P230" s="44">
        <v>23</v>
      </c>
    </row>
    <row r="231" spans="1:16" x14ac:dyDescent="0.35">
      <c r="A231" s="32">
        <v>44588</v>
      </c>
      <c r="B231" s="41">
        <v>44601</v>
      </c>
      <c r="C231" s="44" t="s">
        <v>209</v>
      </c>
      <c r="D231" s="44" t="s">
        <v>44</v>
      </c>
      <c r="E231" s="44" t="s">
        <v>65</v>
      </c>
      <c r="F231" s="64">
        <v>43</v>
      </c>
      <c r="G231" s="65">
        <v>2.4500000000000002</v>
      </c>
      <c r="H231" s="70">
        <v>2.7</v>
      </c>
      <c r="I231" s="51"/>
      <c r="J231" s="51"/>
      <c r="K231" s="66">
        <v>0.1</v>
      </c>
      <c r="L231" s="67">
        <v>1</v>
      </c>
      <c r="M231" s="66">
        <v>0.1</v>
      </c>
      <c r="N231" s="51">
        <v>9.2999999999999992E-3</v>
      </c>
      <c r="O231" s="71">
        <f t="shared" ref="O231" si="94">N231*10</f>
        <v>9.2999999999999999E-2</v>
      </c>
      <c r="P231" s="44">
        <v>39</v>
      </c>
    </row>
    <row r="232" spans="1:16" x14ac:dyDescent="0.35">
      <c r="A232" s="32">
        <v>44589</v>
      </c>
      <c r="B232" s="41">
        <v>44601</v>
      </c>
      <c r="C232" s="44" t="s">
        <v>211</v>
      </c>
      <c r="D232" s="44" t="s">
        <v>44</v>
      </c>
      <c r="E232" s="44" t="s">
        <v>45</v>
      </c>
      <c r="F232" s="64">
        <v>115</v>
      </c>
      <c r="G232" s="65">
        <v>3.85</v>
      </c>
      <c r="H232" s="70">
        <v>4.95</v>
      </c>
      <c r="I232" s="51"/>
      <c r="J232" s="51"/>
      <c r="K232" s="66">
        <v>0.1</v>
      </c>
      <c r="L232" s="67">
        <v>1</v>
      </c>
      <c r="M232" s="66">
        <v>0.1</v>
      </c>
      <c r="N232" s="51">
        <v>2.8570000000000002E-2</v>
      </c>
      <c r="O232" s="71">
        <f t="shared" ref="O232" si="95">N232*10</f>
        <v>0.28570000000000001</v>
      </c>
      <c r="P232" s="44">
        <v>25</v>
      </c>
    </row>
    <row r="233" spans="1:16" x14ac:dyDescent="0.35">
      <c r="A233" s="32">
        <v>44609</v>
      </c>
      <c r="B233" s="41">
        <v>44610</v>
      </c>
      <c r="C233" s="44" t="s">
        <v>212</v>
      </c>
      <c r="D233" s="44" t="s">
        <v>44</v>
      </c>
      <c r="E233" s="44" t="s">
        <v>65</v>
      </c>
      <c r="F233" s="64">
        <v>130</v>
      </c>
      <c r="G233" s="65">
        <v>7.85</v>
      </c>
      <c r="H233" s="70">
        <v>9.8000000000000007</v>
      </c>
      <c r="I233" s="51"/>
      <c r="J233" s="51"/>
      <c r="K233" s="66">
        <v>0.1</v>
      </c>
      <c r="L233" s="67">
        <v>1</v>
      </c>
      <c r="M233" s="66">
        <v>0.1</v>
      </c>
      <c r="N233" s="51">
        <v>2.4840000000000001E-2</v>
      </c>
      <c r="O233" s="71">
        <f t="shared" ref="O233:O234" si="96">N233*10</f>
        <v>0.24840000000000001</v>
      </c>
      <c r="P233" s="44">
        <v>12</v>
      </c>
    </row>
    <row r="234" spans="1:16" x14ac:dyDescent="0.35">
      <c r="A234" s="32">
        <v>44602</v>
      </c>
      <c r="B234" s="41">
        <v>44614</v>
      </c>
      <c r="C234" s="44" t="s">
        <v>213</v>
      </c>
      <c r="D234" s="44" t="s">
        <v>44</v>
      </c>
      <c r="E234" s="44" t="s">
        <v>45</v>
      </c>
      <c r="F234" s="64">
        <v>2590</v>
      </c>
      <c r="G234" s="65">
        <v>80</v>
      </c>
      <c r="H234" s="70">
        <v>72.5</v>
      </c>
      <c r="I234" s="51"/>
      <c r="J234" s="51"/>
      <c r="K234" s="66">
        <v>0.1</v>
      </c>
      <c r="L234" s="67">
        <v>1</v>
      </c>
      <c r="M234" s="66">
        <v>0.1</v>
      </c>
      <c r="N234" s="51">
        <v>-9.4000000000000004E-3</v>
      </c>
      <c r="O234" s="71">
        <f t="shared" si="96"/>
        <v>-9.4E-2</v>
      </c>
      <c r="P234" s="44">
        <v>1</v>
      </c>
    </row>
    <row r="235" spans="1:16" x14ac:dyDescent="0.35">
      <c r="A235" s="32">
        <v>44622</v>
      </c>
      <c r="B235" s="41">
        <v>44628</v>
      </c>
      <c r="C235" s="44" t="s">
        <v>214</v>
      </c>
      <c r="D235" s="44" t="s">
        <v>44</v>
      </c>
      <c r="E235" s="44" t="s">
        <v>65</v>
      </c>
      <c r="F235" s="64">
        <v>79</v>
      </c>
      <c r="G235" s="65">
        <v>5.63</v>
      </c>
      <c r="H235" s="70">
        <v>6.95</v>
      </c>
      <c r="I235" s="51"/>
      <c r="J235" s="51"/>
      <c r="K235" s="66">
        <v>0.1</v>
      </c>
      <c r="L235" s="67">
        <v>1</v>
      </c>
      <c r="M235" s="66">
        <v>0.1</v>
      </c>
      <c r="N235" s="51">
        <v>2.3439999999999999E-2</v>
      </c>
      <c r="O235" s="71">
        <f t="shared" ref="O235" si="97">N235*10</f>
        <v>0.2344</v>
      </c>
      <c r="P235" s="44">
        <v>16</v>
      </c>
    </row>
    <row r="236" spans="1:16" x14ac:dyDescent="0.35">
      <c r="A236" s="32">
        <v>44610</v>
      </c>
      <c r="B236" s="41">
        <v>44628</v>
      </c>
      <c r="C236" s="44" t="s">
        <v>215</v>
      </c>
      <c r="D236" s="44" t="s">
        <v>44</v>
      </c>
      <c r="E236" s="44" t="s">
        <v>65</v>
      </c>
      <c r="F236" s="64">
        <v>365</v>
      </c>
      <c r="G236" s="65">
        <v>8.4</v>
      </c>
      <c r="H236" s="70">
        <v>9.9</v>
      </c>
      <c r="I236" s="51"/>
      <c r="J236" s="51"/>
      <c r="K236" s="66">
        <v>0.1</v>
      </c>
      <c r="L236" s="67">
        <v>1</v>
      </c>
      <c r="M236" s="66">
        <v>0.1</v>
      </c>
      <c r="N236" s="51">
        <v>1.67E-2</v>
      </c>
      <c r="O236" s="71">
        <f t="shared" ref="O236" si="98">N236*10</f>
        <v>0.16699999999999998</v>
      </c>
      <c r="P236" s="44">
        <v>12</v>
      </c>
    </row>
    <row r="237" spans="1:16" x14ac:dyDescent="0.35">
      <c r="A237" s="32">
        <v>44644</v>
      </c>
      <c r="B237" s="41">
        <v>44650</v>
      </c>
      <c r="C237" s="44" t="s">
        <v>216</v>
      </c>
      <c r="D237" s="44" t="s">
        <v>44</v>
      </c>
      <c r="E237" s="44" t="s">
        <v>65</v>
      </c>
      <c r="F237" s="64">
        <v>75</v>
      </c>
      <c r="G237" s="65">
        <v>3.8</v>
      </c>
      <c r="H237" s="70">
        <v>3.25</v>
      </c>
      <c r="I237" s="51"/>
      <c r="J237" s="51"/>
      <c r="K237" s="66">
        <v>0.1</v>
      </c>
      <c r="L237" s="67">
        <v>1</v>
      </c>
      <c r="M237" s="66">
        <v>0.1</v>
      </c>
      <c r="N237" s="51">
        <v>-1.447E-2</v>
      </c>
      <c r="O237" s="71">
        <f t="shared" ref="O237" si="99">N237*10</f>
        <v>-0.1447</v>
      </c>
      <c r="P237" s="44">
        <v>26</v>
      </c>
    </row>
    <row r="238" spans="1:16" x14ac:dyDescent="0.35">
      <c r="A238" s="32">
        <v>44642</v>
      </c>
      <c r="B238" s="41">
        <v>44656</v>
      </c>
      <c r="C238" s="44" t="s">
        <v>219</v>
      </c>
      <c r="D238" s="44" t="s">
        <v>44</v>
      </c>
      <c r="E238" s="44" t="s">
        <v>65</v>
      </c>
      <c r="F238" s="64">
        <v>375</v>
      </c>
      <c r="G238" s="65">
        <v>4.5999999999999996</v>
      </c>
      <c r="H238" s="70">
        <v>4.25</v>
      </c>
      <c r="I238" s="51"/>
      <c r="J238" s="51"/>
      <c r="K238" s="66">
        <v>0.1</v>
      </c>
      <c r="L238" s="67">
        <v>1</v>
      </c>
      <c r="M238" s="66">
        <v>0.1</v>
      </c>
      <c r="N238" s="51">
        <v>8.2400000000000008E-3</v>
      </c>
      <c r="O238" s="71">
        <f t="shared" ref="O238" si="100">N238*10</f>
        <v>8.2400000000000001E-2</v>
      </c>
      <c r="P238" s="44">
        <v>24</v>
      </c>
    </row>
    <row r="239" spans="1:16" x14ac:dyDescent="0.35">
      <c r="A239" s="32">
        <v>44651</v>
      </c>
      <c r="B239" s="41">
        <v>44657</v>
      </c>
      <c r="C239" s="44" t="s">
        <v>217</v>
      </c>
      <c r="D239" s="44" t="s">
        <v>44</v>
      </c>
      <c r="E239" s="44" t="s">
        <v>45</v>
      </c>
      <c r="F239" s="64">
        <v>2740</v>
      </c>
      <c r="G239" s="65">
        <v>24</v>
      </c>
      <c r="H239" s="70">
        <v>18</v>
      </c>
      <c r="I239" s="51"/>
      <c r="J239" s="51"/>
      <c r="K239" s="66">
        <v>0.1</v>
      </c>
      <c r="L239" s="67">
        <v>1</v>
      </c>
      <c r="M239" s="66">
        <v>0.1</v>
      </c>
      <c r="N239" s="51">
        <v>-2.5000000000000001E-2</v>
      </c>
      <c r="O239" s="71">
        <f t="shared" ref="O239" si="101">N239*10</f>
        <v>-0.25</v>
      </c>
      <c r="P239" s="44">
        <v>4</v>
      </c>
    </row>
    <row r="240" spans="1:16" x14ac:dyDescent="0.35">
      <c r="A240" s="32">
        <v>44652</v>
      </c>
      <c r="B240" s="41">
        <v>44659</v>
      </c>
      <c r="C240" s="44" t="s">
        <v>218</v>
      </c>
      <c r="D240" s="44" t="s">
        <v>44</v>
      </c>
      <c r="E240" s="44" t="s">
        <v>45</v>
      </c>
      <c r="F240" s="64">
        <v>440</v>
      </c>
      <c r="G240" s="65">
        <v>15</v>
      </c>
      <c r="H240" s="70">
        <v>16</v>
      </c>
      <c r="I240" s="51"/>
      <c r="J240" s="51"/>
      <c r="K240" s="66">
        <v>0.1</v>
      </c>
      <c r="L240" s="67">
        <v>1</v>
      </c>
      <c r="M240" s="66">
        <v>0.1</v>
      </c>
      <c r="N240" s="51">
        <v>6.7000000000000002E-3</v>
      </c>
      <c r="O240" s="71">
        <f t="shared" ref="O240" si="102">N240*10</f>
        <v>6.7000000000000004E-2</v>
      </c>
      <c r="P240" s="44">
        <v>6</v>
      </c>
    </row>
    <row r="241" spans="1:16" x14ac:dyDescent="0.35">
      <c r="A241" s="32">
        <v>44656</v>
      </c>
      <c r="B241" s="41">
        <v>44659</v>
      </c>
      <c r="C241" s="44" t="s">
        <v>220</v>
      </c>
      <c r="D241" s="44" t="s">
        <v>44</v>
      </c>
      <c r="E241" s="44" t="s">
        <v>45</v>
      </c>
      <c r="F241" s="64">
        <v>170</v>
      </c>
      <c r="G241" s="65">
        <v>4.3</v>
      </c>
      <c r="H241" s="70">
        <v>3.7</v>
      </c>
      <c r="I241" s="51"/>
      <c r="J241" s="51"/>
      <c r="K241" s="66">
        <v>0.1</v>
      </c>
      <c r="L241" s="67">
        <v>1</v>
      </c>
      <c r="M241" s="66">
        <v>0.1</v>
      </c>
      <c r="N241" s="51">
        <v>-1.396E-2</v>
      </c>
      <c r="O241" s="71">
        <f t="shared" ref="O241" si="103">N241*10</f>
        <v>-0.1396</v>
      </c>
      <c r="P241" s="44">
        <v>22</v>
      </c>
    </row>
    <row r="242" spans="1:16" x14ac:dyDescent="0.35">
      <c r="A242" s="32">
        <v>44671</v>
      </c>
      <c r="B242" s="41">
        <v>44677</v>
      </c>
      <c r="C242" s="44" t="s">
        <v>221</v>
      </c>
      <c r="D242" s="44" t="s">
        <v>44</v>
      </c>
      <c r="E242" s="44" t="s">
        <v>65</v>
      </c>
      <c r="F242" s="64">
        <v>102</v>
      </c>
      <c r="G242" s="65">
        <v>3.95</v>
      </c>
      <c r="H242" s="70">
        <v>4.8499999999999996</v>
      </c>
      <c r="I242" s="51"/>
      <c r="J242" s="51"/>
      <c r="K242" s="66">
        <v>0.1</v>
      </c>
      <c r="L242" s="67">
        <v>1</v>
      </c>
      <c r="M242" s="66">
        <v>0.1</v>
      </c>
      <c r="N242" s="51">
        <v>2.6780000000000002E-2</v>
      </c>
      <c r="O242" s="71">
        <f t="shared" ref="O242" si="104">N242*10</f>
        <v>0.26780000000000004</v>
      </c>
      <c r="P242" s="44">
        <v>25</v>
      </c>
    </row>
    <row r="243" spans="1:16" x14ac:dyDescent="0.35">
      <c r="A243" s="32">
        <v>44676</v>
      </c>
      <c r="B243" s="41">
        <v>44680</v>
      </c>
      <c r="C243" s="44" t="s">
        <v>223</v>
      </c>
      <c r="D243" s="44" t="s">
        <v>44</v>
      </c>
      <c r="E243" s="44" t="s">
        <v>65</v>
      </c>
      <c r="F243" s="64">
        <v>44</v>
      </c>
      <c r="G243" s="65">
        <v>2.4</v>
      </c>
      <c r="H243" s="70">
        <v>2.1</v>
      </c>
      <c r="I243" s="51"/>
      <c r="J243" s="51"/>
      <c r="K243" s="66">
        <v>0.1</v>
      </c>
      <c r="L243" s="67">
        <v>1</v>
      </c>
      <c r="M243" s="66">
        <v>0.1</v>
      </c>
      <c r="N243" s="51">
        <v>-1.2500000000000001E-2</v>
      </c>
      <c r="O243" s="71">
        <f t="shared" ref="O243" si="105">N243*10</f>
        <v>-0.125</v>
      </c>
      <c r="P243" s="44">
        <v>38</v>
      </c>
    </row>
    <row r="244" spans="1:16" x14ac:dyDescent="0.35">
      <c r="A244" s="32">
        <v>44671</v>
      </c>
      <c r="B244" s="41">
        <v>44680</v>
      </c>
      <c r="C244" s="44" t="s">
        <v>222</v>
      </c>
      <c r="D244" s="44" t="s">
        <v>44</v>
      </c>
      <c r="E244" s="44" t="s">
        <v>65</v>
      </c>
      <c r="F244" s="64">
        <v>63</v>
      </c>
      <c r="G244" s="65">
        <v>3.2</v>
      </c>
      <c r="H244" s="70">
        <v>2.7</v>
      </c>
      <c r="I244" s="51"/>
      <c r="J244" s="51"/>
      <c r="K244" s="66">
        <v>0.1</v>
      </c>
      <c r="L244" s="67">
        <v>1</v>
      </c>
      <c r="M244" s="66">
        <v>0.1</v>
      </c>
      <c r="N244" s="51">
        <v>-1.562E-2</v>
      </c>
      <c r="O244" s="71">
        <f t="shared" ref="O244" si="106">N244*10</f>
        <v>-0.15620000000000001</v>
      </c>
      <c r="P244" s="44">
        <v>30</v>
      </c>
    </row>
    <row r="245" spans="1:16" x14ac:dyDescent="0.35">
      <c r="A245" s="32">
        <v>44677</v>
      </c>
      <c r="B245" s="41">
        <v>44684</v>
      </c>
      <c r="C245" s="44" t="s">
        <v>224</v>
      </c>
      <c r="D245" s="44" t="s">
        <v>44</v>
      </c>
      <c r="E245" s="44" t="s">
        <v>45</v>
      </c>
      <c r="F245" s="64">
        <v>63</v>
      </c>
      <c r="G245" s="65">
        <v>25</v>
      </c>
      <c r="H245" s="70">
        <v>28</v>
      </c>
      <c r="I245" s="51"/>
      <c r="J245" s="51"/>
      <c r="K245" s="66">
        <v>0.1</v>
      </c>
      <c r="L245" s="67">
        <v>1</v>
      </c>
      <c r="M245" s="66">
        <v>0.1</v>
      </c>
      <c r="N245" s="51">
        <v>1.2E-2</v>
      </c>
      <c r="O245" s="71">
        <f t="shared" ref="O245" si="107">N245*10</f>
        <v>0.12</v>
      </c>
      <c r="P245" s="44">
        <v>4</v>
      </c>
    </row>
    <row r="246" spans="1:16" x14ac:dyDescent="0.35">
      <c r="A246" s="32">
        <v>44692</v>
      </c>
      <c r="B246" s="41">
        <v>44708</v>
      </c>
      <c r="C246" s="44" t="s">
        <v>228</v>
      </c>
      <c r="D246" s="44" t="s">
        <v>44</v>
      </c>
      <c r="E246" s="44" t="s">
        <v>45</v>
      </c>
      <c r="F246" s="64">
        <v>1840</v>
      </c>
      <c r="G246" s="65">
        <v>7.5</v>
      </c>
      <c r="H246" s="70">
        <v>9.9499999999999993</v>
      </c>
      <c r="I246" s="51"/>
      <c r="J246" s="51"/>
      <c r="K246" s="66">
        <v>0.1</v>
      </c>
      <c r="L246" s="67">
        <v>1</v>
      </c>
      <c r="M246" s="66">
        <v>0.1</v>
      </c>
      <c r="N246" s="51">
        <v>3.2660000000000002E-2</v>
      </c>
      <c r="O246" s="71">
        <f t="shared" ref="O246" si="108">N246*10</f>
        <v>0.3266</v>
      </c>
      <c r="P246" s="44">
        <v>12</v>
      </c>
    </row>
    <row r="247" spans="1:16" x14ac:dyDescent="0.35">
      <c r="A247" s="32">
        <v>44704</v>
      </c>
      <c r="B247" s="41">
        <v>44715</v>
      </c>
      <c r="C247" s="44" t="s">
        <v>227</v>
      </c>
      <c r="D247" s="44" t="s">
        <v>44</v>
      </c>
      <c r="E247" s="44" t="s">
        <v>65</v>
      </c>
      <c r="F247" s="64">
        <v>47.22</v>
      </c>
      <c r="G247" s="65">
        <v>3.95</v>
      </c>
      <c r="H247" s="70">
        <v>4.4000000000000004</v>
      </c>
      <c r="I247" s="51"/>
      <c r="J247" s="51"/>
      <c r="K247" s="66">
        <v>0.1</v>
      </c>
      <c r="L247" s="67">
        <v>1</v>
      </c>
      <c r="M247" s="66">
        <v>0.1</v>
      </c>
      <c r="N247" s="51">
        <v>1.125E-2</v>
      </c>
      <c r="O247" s="71">
        <f t="shared" ref="O247" si="109">N247*10</f>
        <v>0.11249999999999999</v>
      </c>
      <c r="P247" s="44">
        <v>25</v>
      </c>
    </row>
    <row r="248" spans="1:16" x14ac:dyDescent="0.35">
      <c r="A248" s="32">
        <v>44693</v>
      </c>
      <c r="B248" s="41">
        <v>44715</v>
      </c>
      <c r="C248" s="44" t="s">
        <v>225</v>
      </c>
      <c r="D248" s="44" t="s">
        <v>44</v>
      </c>
      <c r="E248" s="44" t="s">
        <v>65</v>
      </c>
      <c r="F248" s="64">
        <v>35</v>
      </c>
      <c r="G248" s="65">
        <v>4.4000000000000004</v>
      </c>
      <c r="H248" s="70">
        <v>4.75</v>
      </c>
      <c r="I248" s="51"/>
      <c r="J248" s="51"/>
      <c r="K248" s="66">
        <v>0.1</v>
      </c>
      <c r="L248" s="67">
        <v>1</v>
      </c>
      <c r="M248" s="66">
        <v>0.1</v>
      </c>
      <c r="N248" s="51">
        <v>1.035E-2</v>
      </c>
      <c r="O248" s="71">
        <f t="shared" ref="O248" si="110">N248*10</f>
        <v>0.10349999999999999</v>
      </c>
      <c r="P248" s="44">
        <v>23</v>
      </c>
    </row>
    <row r="249" spans="1:16" x14ac:dyDescent="0.35">
      <c r="A249" s="32">
        <v>44697</v>
      </c>
      <c r="B249" s="41">
        <v>44720</v>
      </c>
      <c r="C249" s="44" t="s">
        <v>226</v>
      </c>
      <c r="D249" s="44" t="s">
        <v>44</v>
      </c>
      <c r="E249" s="44" t="s">
        <v>45</v>
      </c>
      <c r="F249" s="64">
        <v>570</v>
      </c>
      <c r="G249" s="65">
        <v>20</v>
      </c>
      <c r="H249" s="70">
        <v>24.75</v>
      </c>
      <c r="I249" s="51"/>
      <c r="J249" s="51"/>
      <c r="K249" s="66">
        <v>0.1</v>
      </c>
      <c r="L249" s="67">
        <v>1</v>
      </c>
      <c r="M249" s="66">
        <v>0.1</v>
      </c>
      <c r="N249" s="51">
        <v>2.375E-2</v>
      </c>
      <c r="O249" s="71">
        <f t="shared" ref="O249" si="111">N249*10</f>
        <v>0.23749999999999999</v>
      </c>
      <c r="P249" s="44">
        <v>5</v>
      </c>
    </row>
    <row r="250" spans="1:16" x14ac:dyDescent="0.35">
      <c r="A250" s="32">
        <v>44718</v>
      </c>
      <c r="B250" s="41">
        <v>44720</v>
      </c>
      <c r="C250" s="44" t="s">
        <v>230</v>
      </c>
      <c r="D250" s="44" t="s">
        <v>44</v>
      </c>
      <c r="E250" s="44" t="s">
        <v>65</v>
      </c>
      <c r="F250" s="64">
        <v>395</v>
      </c>
      <c r="G250" s="65">
        <v>8.4</v>
      </c>
      <c r="H250" s="70">
        <v>6.2</v>
      </c>
      <c r="I250" s="51"/>
      <c r="J250" s="51"/>
      <c r="K250" s="66">
        <v>0.1</v>
      </c>
      <c r="L250" s="67">
        <v>1</v>
      </c>
      <c r="M250" s="66">
        <v>0.1</v>
      </c>
      <c r="N250" s="51">
        <v>-2.6190000000000001E-2</v>
      </c>
      <c r="O250" s="71">
        <f t="shared" ref="O250" si="112">N250*10</f>
        <v>-0.26190000000000002</v>
      </c>
      <c r="P250" s="44">
        <v>13</v>
      </c>
    </row>
    <row r="251" spans="1:16" x14ac:dyDescent="0.35">
      <c r="A251" s="32">
        <v>44719</v>
      </c>
      <c r="B251" s="41">
        <v>44722</v>
      </c>
      <c r="C251" s="44" t="s">
        <v>231</v>
      </c>
      <c r="D251" s="44" t="s">
        <v>44</v>
      </c>
      <c r="E251" s="44" t="s">
        <v>45</v>
      </c>
      <c r="F251" s="64">
        <v>116</v>
      </c>
      <c r="G251" s="65">
        <v>8.5500000000000007</v>
      </c>
      <c r="H251" s="70">
        <v>6.15</v>
      </c>
      <c r="I251" s="51"/>
      <c r="J251" s="51"/>
      <c r="K251" s="66">
        <v>0.1</v>
      </c>
      <c r="L251" s="67">
        <v>1</v>
      </c>
      <c r="M251" s="66">
        <v>0.1</v>
      </c>
      <c r="N251" s="51">
        <v>-2.8070000000000001E-2</v>
      </c>
      <c r="O251" s="71">
        <f t="shared" ref="O251:O252" si="113">N251*10</f>
        <v>-0.28070000000000001</v>
      </c>
      <c r="P251" s="44">
        <v>13</v>
      </c>
    </row>
    <row r="252" spans="1:16" x14ac:dyDescent="0.35">
      <c r="A252" s="32">
        <v>44714</v>
      </c>
      <c r="B252" s="41">
        <v>44722</v>
      </c>
      <c r="C252" s="44" t="s">
        <v>229</v>
      </c>
      <c r="D252" s="44" t="s">
        <v>44</v>
      </c>
      <c r="E252" s="44" t="s">
        <v>45</v>
      </c>
      <c r="F252" s="64">
        <v>172.5</v>
      </c>
      <c r="G252" s="65">
        <v>8.5500000000000007</v>
      </c>
      <c r="H252" s="70">
        <v>6.4</v>
      </c>
      <c r="I252" s="51"/>
      <c r="J252" s="51"/>
      <c r="K252" s="66">
        <v>0.1</v>
      </c>
      <c r="L252" s="67">
        <v>1</v>
      </c>
      <c r="M252" s="66">
        <v>0.1</v>
      </c>
      <c r="N252" s="51">
        <v>-2.5149999999999999E-2</v>
      </c>
      <c r="O252" s="71">
        <f t="shared" si="113"/>
        <v>-0.2515</v>
      </c>
      <c r="P252" s="44">
        <v>12</v>
      </c>
    </row>
    <row r="253" spans="1:16" x14ac:dyDescent="0.35">
      <c r="A253" s="32">
        <v>44739</v>
      </c>
      <c r="B253" s="41">
        <v>44750</v>
      </c>
      <c r="C253" s="44" t="s">
        <v>233</v>
      </c>
      <c r="D253" s="44" t="s">
        <v>44</v>
      </c>
      <c r="E253" s="44" t="s">
        <v>65</v>
      </c>
      <c r="F253" s="64">
        <v>49</v>
      </c>
      <c r="G253" s="65">
        <v>3.95</v>
      </c>
      <c r="H253" s="70">
        <v>4.05</v>
      </c>
      <c r="I253" s="51"/>
      <c r="J253" s="51"/>
      <c r="K253" s="66">
        <v>0.1</v>
      </c>
      <c r="L253" s="67">
        <v>1</v>
      </c>
      <c r="M253" s="66">
        <v>0.1</v>
      </c>
      <c r="N253" s="51">
        <v>2.5300000000000001E-3</v>
      </c>
      <c r="O253" s="71">
        <f t="shared" ref="O253" si="114">N253*10</f>
        <v>2.5300000000000003E-2</v>
      </c>
      <c r="P253" s="44">
        <v>25</v>
      </c>
    </row>
    <row r="254" spans="1:16" x14ac:dyDescent="0.35">
      <c r="A254" s="32">
        <v>44748</v>
      </c>
      <c r="B254" s="41">
        <v>44754</v>
      </c>
      <c r="C254" s="44" t="s">
        <v>235</v>
      </c>
      <c r="D254" s="44" t="s">
        <v>44</v>
      </c>
      <c r="E254" s="44" t="s">
        <v>45</v>
      </c>
      <c r="F254" s="64">
        <v>155</v>
      </c>
      <c r="G254" s="65">
        <v>4</v>
      </c>
      <c r="H254" s="70">
        <v>4.55</v>
      </c>
      <c r="I254" s="51"/>
      <c r="J254" s="51"/>
      <c r="K254" s="66">
        <v>0.1</v>
      </c>
      <c r="L254" s="67">
        <v>1</v>
      </c>
      <c r="M254" s="66">
        <v>0.1</v>
      </c>
      <c r="N254" s="51">
        <v>1.375E-2</v>
      </c>
      <c r="O254" s="71">
        <f t="shared" ref="O254" si="115">N254*10</f>
        <v>0.13750000000000001</v>
      </c>
      <c r="P254" s="44">
        <v>25</v>
      </c>
    </row>
    <row r="255" spans="1:16" x14ac:dyDescent="0.35">
      <c r="A255" s="32">
        <v>44749</v>
      </c>
      <c r="B255" s="41">
        <v>44754</v>
      </c>
      <c r="C255" s="44" t="s">
        <v>234</v>
      </c>
      <c r="D255" s="44" t="s">
        <v>44</v>
      </c>
      <c r="E255" s="44" t="s">
        <v>45</v>
      </c>
      <c r="F255" s="64">
        <v>81</v>
      </c>
      <c r="G255" s="65">
        <v>4.05</v>
      </c>
      <c r="H255" s="70">
        <v>4.5999999999999996</v>
      </c>
      <c r="I255" s="51"/>
      <c r="J255" s="51"/>
      <c r="K255" s="66">
        <v>0.1</v>
      </c>
      <c r="L255" s="67">
        <v>1</v>
      </c>
      <c r="M255" s="66">
        <v>0.1</v>
      </c>
      <c r="N255" s="51">
        <v>1.355E-2</v>
      </c>
      <c r="O255" s="71">
        <f t="shared" ref="O255" si="116">N255*10</f>
        <v>0.13550000000000001</v>
      </c>
      <c r="P255" s="44">
        <v>25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63">
        <v>43815</v>
      </c>
      <c r="B7" s="52"/>
      <c r="C7" s="44" t="s">
        <v>94</v>
      </c>
      <c r="D7" s="44" t="s">
        <v>44</v>
      </c>
      <c r="E7" s="44" t="s">
        <v>45</v>
      </c>
      <c r="F7" s="64">
        <v>52.5</v>
      </c>
      <c r="G7" s="65">
        <v>4.12</v>
      </c>
      <c r="H7" s="83">
        <v>2.31</v>
      </c>
      <c r="I7" s="57">
        <f>(G7-H7)/(G7)*(-G7*100*P7)/100000</f>
        <v>-8.1450000000000009E-2</v>
      </c>
      <c r="J7" s="57">
        <f>I7+I8</f>
        <v>4.049999999999998E-3</v>
      </c>
      <c r="K7" s="66">
        <v>0.1</v>
      </c>
      <c r="L7" s="67">
        <v>1</v>
      </c>
      <c r="M7" s="66">
        <v>0.1</v>
      </c>
      <c r="N7" s="48">
        <f>I7</f>
        <v>-8.1450000000000009E-2</v>
      </c>
      <c r="O7" s="68">
        <f>J7*10</f>
        <v>4.049999999999998E-2</v>
      </c>
      <c r="P7" s="44">
        <v>45</v>
      </c>
    </row>
    <row r="8" spans="1:16" s="27" customFormat="1" ht="31" x14ac:dyDescent="0.35">
      <c r="A8" s="42">
        <v>43815</v>
      </c>
      <c r="B8" s="56"/>
      <c r="C8" s="44" t="s">
        <v>95</v>
      </c>
      <c r="D8" s="44" t="s">
        <v>44</v>
      </c>
      <c r="E8" s="45" t="s">
        <v>65</v>
      </c>
      <c r="F8" s="46">
        <v>52.5</v>
      </c>
      <c r="G8" s="47">
        <v>1.9</v>
      </c>
      <c r="H8" s="84">
        <v>0</v>
      </c>
      <c r="I8" s="57">
        <f>(G8-H8)/(G8)*(-G8*100*P8)/100000</f>
        <v>8.5500000000000007E-2</v>
      </c>
      <c r="J8" s="48"/>
      <c r="K8" s="49"/>
      <c r="L8" s="50"/>
      <c r="M8" s="49"/>
      <c r="N8" s="51">
        <f>I8</f>
        <v>8.5500000000000007E-2</v>
      </c>
      <c r="O8" s="48"/>
      <c r="P8" s="45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2022-07-22T21:01:58Z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