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EF280F9-17E5-AE41-95CF-19EFE26E8944}" xr6:coauthVersionLast="47" xr6:coauthVersionMax="47" xr10:uidLastSave="{00000000-0000-0000-0000-000000000000}"/>
  <bookViews>
    <workbookView xWindow="-6780" yWindow="2140" windowWidth="28800" windowHeight="163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J46" i="1" s="1"/>
  <c r="O430" i="1" l="1"/>
  <c r="O431" i="1"/>
  <c r="O432" i="1"/>
  <c r="O433" i="1"/>
  <c r="I44" i="1"/>
  <c r="I43" i="1"/>
  <c r="I41" i="1"/>
  <c r="I40" i="1"/>
  <c r="O427" i="1"/>
  <c r="O428" i="1"/>
  <c r="O429" i="1"/>
  <c r="J43" i="1" l="1"/>
  <c r="J40" i="1"/>
  <c r="O426" i="1"/>
  <c r="O425" i="1"/>
  <c r="O424" i="1"/>
  <c r="O422" i="1"/>
  <c r="O423" i="1"/>
  <c r="O416" i="1" l="1"/>
  <c r="O417" i="1"/>
  <c r="O418" i="1"/>
  <c r="O419" i="1"/>
  <c r="O420" i="1"/>
  <c r="O421" i="1"/>
  <c r="B26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<sst xmlns="http://schemas.openxmlformats.org/spreadsheetml/2006/main" count="1198" uniqueCount="439">
  <si>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</si>
  <si>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</si>
  <si>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</si>
  <si>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</si>
  <si>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</si>
  <si>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</si>
  <si>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</si>
  <si>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</si>
  <si>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</si>
  <si>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</si>
  <si>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</si>
  <si>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</si>
  <si>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</si>
  <si>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</si>
  <si>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</si>
  <si>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</si>
  <si>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</si>
  <si>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</si>
  <si>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</si>
  <si>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</si>
  <si>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</si>
  <si>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</si>
  <si>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</si>
  <si>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</si>
  <si>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</si>
  <si>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</si>
  <si>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</si>
  <si>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</si>
  <si>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</si>
  <si>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</si>
  <si>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</si>
  <si>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</si>
  <si>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</si>
  <si>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</si>
  <si>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</si>
  <si>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</si>
  <si>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</si>
  <si>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</si>
  <si>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</si>
  <si>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</si>
  <si>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</si>
  <si>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</si>
  <si>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</si>
  <si>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</si>
  <si>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</si>
  <si>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</si>
  <si>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</si>
  <si>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</si>
  <si>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</si>
  <si>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</si>
  <si>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</si>
  <si>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</si>
  <si>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</si>
  <si>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</si>
  <si>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</si>
  <si>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</si>
  <si>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</si>
  <si>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</si>
  <si>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</si>
  <si>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</si>
  <si>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</si>
  <si>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</si>
  <si>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</si>
  <si>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</si>
  <si>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</si>
  <si>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</si>
  <si>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</si>
  <si>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</si>
  <si>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</si>
  <si>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</si>
  <si>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</si>
  <si>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</si>
  <si>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</si>
  <si>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</si>
  <si>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</si>
  <si>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</si>
  <si>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</si>
  <si>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</si>
  <si>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</si>
  <si>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</si>
  <si>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</si>
  <si>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</si>
  <si>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</si>
  <si>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</si>
  <si>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</si>
  <si>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</si>
  <si>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</si>
  <si>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</si>
  <si>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</si>
  <si>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</si>
  <si>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</si>
  <si>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</si>
  <si>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</si>
  <si>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</si>
  <si>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</si>
  <si>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</si>
  <si>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</si>
  <si>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</si>
  <si>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</si>
  <si>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</si>
  <si>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</si>
  <si>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</si>
  <si>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</si>
  <si>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</si>
  <si>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</si>
  <si>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</si>
  <si>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</si>
  <si>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</si>
  <si>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</si>
  <si>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</si>
  <si>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</si>
  <si>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</si>
  <si>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</si>
  <si>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</si>
  <si>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</si>
  <si>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</si>
  <si>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</si>
  <si>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</si>
  <si>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</si>
  <si>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</si>
  <si>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</si>
  <si>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</si>
  <si>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</si>
  <si>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</si>
  <si>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</si>
  <si>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</si>
  <si>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</si>
  <si>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</si>
  <si>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</si>
  <si>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</si>
  <si>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</si>
  <si>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</si>
  <si>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</si>
  <si>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</si>
  <si>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</si>
  <si>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</si>
  <si>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</si>
  <si>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</si>
  <si>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</si>
  <si>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</si>
  <si>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</si>
  <si>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</si>
  <si>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</si>
  <si>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</si>
  <si>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</si>
  <si>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</si>
  <si>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</si>
  <si>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</si>
  <si>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</si>
  <si>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</si>
  <si>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</si>
  <si>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</si>
  <si>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</si>
  <si>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</si>
  <si>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</si>
  <si>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</si>
  <si>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</si>
  <si>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</si>
  <si>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</si>
  <si>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</si>
  <si>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</si>
  <si>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</si>
  <si>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</si>
  <si>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</si>
  <si>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</si>
  <si>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</si>
  <si>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</si>
  <si>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</si>
  <si>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</si>
  <si>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</si>
  <si>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</si>
  <si>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</si>
  <si>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</si>
  <si>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</si>
  <si>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</si>
  <si>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</si>
  <si>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</si>
  <si>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</si>
  <si>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</si>
  <si>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</si>
  <si>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</si>
  <si>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</si>
  <si>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</si>
  <si>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</si>
  <si>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</si>
  <si>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</si>
  <si>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</si>
  <si>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</si>
  <si>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</si>
  <si>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</si>
  <si>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</si>
  <si>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</si>
  <si>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</si>
  <si>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</si>
  <si>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</si>
  <si>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</si>
  <si>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</si>
  <si>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</si>
  <si>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</si>
  <si>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</si>
  <si>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</si>
  <si>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</si>
  <si>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</si>
  <si>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</si>
  <si>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</si>
  <si>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</si>
  <si>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</si>
  <si>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</si>
  <si>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</si>
  <si>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</si>
  <si>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</si>
  <si>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</si>
  <si>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</si>
  <si>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</si>
  <si>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</si>
  <si>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</si>
  <si>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</si>
  <si>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</si>
  <si>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</si>
  <si>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</si>
  <si>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</si>
  <si>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</si>
  <si>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</si>
  <si>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</si>
  <si>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</si>
  <si>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</si>
  <si>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</si>
  <si>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</si>
  <si>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</si>
  <si>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</si>
  <si>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</si>
  <si>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</si>
  <si>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</si>
  <si>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</si>
  <si>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</si>
  <si>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</si>
  <si>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</si>
  <si>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</si>
  <si>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</si>
  <si>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</si>
  <si>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</si>
  <si>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</si>
  <si>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</si>
  <si>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</si>
  <si>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</si>
  <si>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</si>
  <si>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</si>
  <si>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</si>
  <si>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</si>
  <si>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</si>
  <si>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</si>
  <si>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</si>
  <si>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</si>
  <si>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</si>
  <si>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</si>
  <si>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</si>
  <si>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</si>
  <si>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</si>
  <si>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</si>
  <si>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</si>
  <si>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</si>
  <si>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</si>
  <si>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</si>
  <si>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</si>
  <si>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</si>
  <si>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</si>
  <si>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</si>
  <si>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</si>
  <si>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</si>
  <si>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</si>
  <si>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</si>
  <si>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</si>
  <si>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</si>
  <si>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</si>
  <si>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</si>
  <si>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</si>
  <si>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</si>
  <si>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</si>
  <si>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</si>
  <si>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</si>
  <si>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</si>
  <si>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</si>
  <si>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</si>
  <si>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</si>
  <si>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</si>
  <si>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</si>
  <si>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</si>
  <si>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</si>
  <si>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</si>
  <si>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</si>
  <si>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</si>
  <si>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</si>
  <si>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</si>
  <si>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</si>
  <si>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</si>
  <si>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</si>
  <si>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</si>
  <si>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</si>
  <si>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</si>
  <si>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</si>
  <si>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</si>
  <si>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</si>
  <si>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</si>
  <si>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</si>
  <si>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</si>
  <si>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</si>
  <si>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</si>
  <si>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</si>
  <si>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</si>
  <si>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</si>
  <si>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</si>
  <si>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</si>
  <si>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</si>
  <si>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</si>
  <si>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</si>
  <si>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</si>
  <si>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</si>
  <si>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</si>
  <si>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</si>
  <si>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</si>
  <si>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</si>
  <si>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</si>
  <si>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</si>
  <si>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</si>
  <si>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</si>
  <si>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</si>
  <si>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</si>
  <si>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</si>
  <si>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</si>
  <si>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</si>
  <si>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</si>
  <si>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</si>
  <si>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</si>
  <si>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</si>
  <si>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</si>
  <si>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</si>
  <si>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</si>
  <si>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</si>
  <si>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</si>
  <si>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</si>
  <si>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</si>
  <si>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</si>
  <si>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</si>
  <si>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</si>
  <si>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</si>
  <si>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</si>
  <si>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</si>
  <si>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</si>
  <si>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</si>
  <si>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</si>
  <si>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</si>
  <si>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</si>
  <si>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</si>
  <si>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</si>
  <si>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</si>
  <si>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</si>
  <si>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</si>
  <si>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</si>
  <si>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</si>
  <si>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</si>
  <si>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</si>
  <si>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</si>
  <si>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</si>
  <si>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</si>
  <si>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</si>
  <si>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</si>
  <si>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</si>
  <si>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</si>
  <si>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</si>
  <si>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</si>
  <si>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</si>
  <si>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</si>
  <si>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</si>
  <si>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</si>
  <si>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</si>
  <si>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</si>
  <si>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</si>
  <si>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</si>
  <si>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</si>
  <si>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</si>
  <si>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</si>
  <si>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</si>
  <si>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</si>
  <si>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</si>
  <si>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</si>
  <si>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</si>
  <si>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</si>
  <si>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</si>
  <si>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</si>
  <si>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</si>
  <si>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</si>
  <si>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</si>
  <si>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</si>
  <si>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</si>
  <si>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</si>
  <si>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</si>
  <si>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</si>
  <si>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</si>
  <si>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</si>
  <si>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</si>
  <si>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</si>
  <si>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</si>
  <si>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</si>
  <si>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</si>
  <si>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</si>
  <si>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</si>
  <si>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</si>
  <si>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</si>
  <si>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</si>
  <si>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</si>
  <si>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</si>
  <si>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</si>
  <si>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</si>
  <si>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</si>
  <si>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</si>
  <si>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</si>
  <si>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</si>
  <si>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</si>
  <si>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</si>
  <si>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</si>
  <si>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</si>
  <si>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</si>
  <si>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</si>
  <si>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</si>
  <si>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</si>
  <si>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</si>
  <si>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</si>
  <si>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</si>
  <si>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August Month to Date</t>
  </si>
  <si>
    <t>(TLT) 9/$125-$128 put spread</t>
  </si>
  <si>
    <t>(TLT) 9/$128 puts</t>
  </si>
  <si>
    <t>(TLT) 9/$125 puts</t>
  </si>
  <si>
    <t>(SPY) 9/$445-$455 put spread</t>
  </si>
  <si>
    <t>(QQQ) 9/$350-$360 put spread</t>
  </si>
  <si>
    <t>(QQQ) 9/$360 puts</t>
  </si>
  <si>
    <t>(QQQ) 9/$350 puts</t>
  </si>
  <si>
    <t>(SPY) 9/$455 puts</t>
  </si>
  <si>
    <t>(SPY) 9/$445 puts</t>
  </si>
  <si>
    <t>(TLT) 8/$123-$126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</si>
</sst>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Sheet1!$B$16:$B$24</c:f>
              <c:numCache>
                <c:formatCode>0.00%</c:formatCode>
                <c:ptCount val="9"/>
                <c:pt idx="0">
                  <c:v>0.1</c:v>
                </c:pt>
                <c:pt idx="4">
                  <c:v>-0.1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2"/>
  <sheetViews>
    <sheetView tabSelected="1" defaultGridColor="0" colorId="9" zoomScale="64" zoomScaleNormal="100" workbookViewId="0">
      <selection activeCell="C6" sqref="C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44792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SUM(N374:N645)</f>
        <v>0.55810000000000015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SUM(J33:J53)</f>
        <v>2.9824999999999907E-2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5.7135250000000006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3.9625000000000909E-2</v>
      </c>
      <c r="G11" s="5" t="s">
        <v>428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0.58792500000000003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429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/>
      <c r="B17" s="87"/>
      <c r="C17" s="21"/>
      <c r="D17" s="22"/>
      <c r="E17" s="23"/>
      <c r="F17" s="21"/>
      <c r="G17" s="23"/>
      <c r="H17" s="21"/>
      <c r="I17" s="23"/>
      <c r="J17" s="23"/>
      <c r="K17" s="21"/>
      <c r="L17" s="23"/>
      <c r="M17" s="21"/>
      <c r="N17" s="23"/>
      <c r="O17" s="23"/>
      <c r="P17" s="21"/>
      <c r="Q17" s="23"/>
      <c r="R17" s="21"/>
      <c r="S17" s="23"/>
      <c r="T17" s="21"/>
      <c r="U17" s="23"/>
      <c r="V17" s="21"/>
      <c r="W17" s="23"/>
      <c r="X17" s="21"/>
      <c r="Y17" s="23"/>
      <c r="Z17" s="2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s="2" customFormat="1" ht="30.75" customHeight="1" x14ac:dyDescent="0.35">
      <c r="A18" s="135" t="s">
        <v>17</v>
      </c>
      <c r="B18" s="87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86"/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3" t="s">
        <v>432</v>
      </c>
      <c r="B20" s="87">
        <v>-0.1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3" t="s">
        <v>433</v>
      </c>
      <c r="B21" s="87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6" t="s">
        <v>427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5" customFormat="1" ht="30.75" customHeight="1" x14ac:dyDescent="0.35">
      <c r="A26" s="86" t="s">
        <v>19</v>
      </c>
      <c r="B26" s="87">
        <f>SUM(B16:B24)</f>
        <v>-0.1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/>
      <c r="B27" s="87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 t="s">
        <v>20</v>
      </c>
      <c r="B29" s="87">
        <v>0.5</v>
      </c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18"/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">
      <c r="A32" s="140"/>
      <c r="B32" s="34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" customFormat="1" ht="30.75" customHeight="1" x14ac:dyDescent="0.35"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"/>
      <c r="B34" s="4"/>
      <c r="C34" s="16" t="s">
        <v>21</v>
      </c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5"/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18" t="s">
        <v>22</v>
      </c>
      <c r="B36" s="18" t="s">
        <v>22</v>
      </c>
      <c r="C36" s="35"/>
      <c r="D36" s="35"/>
      <c r="E36" s="35"/>
      <c r="F36" s="36"/>
      <c r="G36" s="36"/>
      <c r="H36" s="35"/>
      <c r="I36" s="22"/>
      <c r="J36" s="22"/>
      <c r="K36" s="37"/>
      <c r="L36" s="38"/>
      <c r="M36" s="18" t="s">
        <v>23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18" t="s">
        <v>24</v>
      </c>
      <c r="B37" s="18" t="s">
        <v>25</v>
      </c>
      <c r="C37" s="35"/>
      <c r="D37" s="18" t="s">
        <v>26</v>
      </c>
      <c r="E37" s="35"/>
      <c r="F37" s="18" t="s">
        <v>27</v>
      </c>
      <c r="G37" s="18" t="s">
        <v>28</v>
      </c>
      <c r="H37" s="35"/>
      <c r="I37" s="22"/>
      <c r="J37" s="22"/>
      <c r="K37" s="18" t="s">
        <v>29</v>
      </c>
      <c r="L37" s="38"/>
      <c r="M37" s="18" t="s">
        <v>30</v>
      </c>
      <c r="N37" s="18" t="s">
        <v>31</v>
      </c>
      <c r="O37" s="18" t="s">
        <v>32</v>
      </c>
      <c r="P37" s="18" t="s">
        <v>33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39"/>
      <c r="B38" s="19"/>
      <c r="C38" s="18" t="s">
        <v>34</v>
      </c>
      <c r="D38" s="18" t="s">
        <v>35</v>
      </c>
      <c r="E38" s="18" t="s">
        <v>36</v>
      </c>
      <c r="F38" s="18" t="s">
        <v>37</v>
      </c>
      <c r="G38" s="18" t="s">
        <v>38</v>
      </c>
      <c r="H38" s="18" t="s">
        <v>39</v>
      </c>
      <c r="I38" s="18" t="s">
        <v>40</v>
      </c>
      <c r="J38" s="18" t="s">
        <v>41</v>
      </c>
      <c r="K38" s="18" t="s">
        <v>42</v>
      </c>
      <c r="L38" s="18" t="s">
        <v>43</v>
      </c>
      <c r="M38" s="18" t="s">
        <v>44</v>
      </c>
      <c r="N38" s="18" t="s">
        <v>45</v>
      </c>
      <c r="O38" s="18" t="s">
        <v>46</v>
      </c>
      <c r="P38" s="18" t="s">
        <v>47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/>
      <c r="D39" s="18"/>
      <c r="E39" s="18"/>
      <c r="F39" s="18"/>
      <c r="G39" s="18"/>
      <c r="H39" s="132"/>
      <c r="I39" s="18"/>
      <c r="J39" s="18"/>
      <c r="K39" s="18"/>
      <c r="L39" s="18"/>
      <c r="M39" s="18"/>
      <c r="N39" s="18"/>
      <c r="O39" s="18"/>
      <c r="P39" s="18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105" customFormat="1" ht="30.75" customHeight="1" x14ac:dyDescent="0.35">
      <c r="A40" s="104">
        <v>44782</v>
      </c>
      <c r="C40" s="105" t="s">
        <v>430</v>
      </c>
      <c r="D40" s="105" t="s">
        <v>55</v>
      </c>
      <c r="E40" s="105" t="s">
        <v>49</v>
      </c>
      <c r="F40" s="106">
        <v>123</v>
      </c>
      <c r="G40" s="107">
        <v>10</v>
      </c>
      <c r="H40" s="133">
        <v>15.024999999999999</v>
      </c>
      <c r="I40" s="78">
        <f>(G40-H40)/(G40)*(-G40*100*P40)/100000</f>
        <v>0.20099999999999993</v>
      </c>
      <c r="J40" s="78">
        <f>I40+I41</f>
        <v>1.4999999999999958E-2</v>
      </c>
      <c r="K40" s="108">
        <v>0.1</v>
      </c>
      <c r="L40" s="109">
        <v>1</v>
      </c>
      <c r="M40" s="108">
        <v>0.1</v>
      </c>
      <c r="N40" s="110">
        <v>-0.2</v>
      </c>
      <c r="O40" s="111">
        <v>0.16</v>
      </c>
      <c r="P40" s="105">
        <v>40</v>
      </c>
    </row>
    <row r="41" spans="1:36" s="112" customFormat="1" ht="30.75" customHeight="1" x14ac:dyDescent="0.35">
      <c r="A41" s="104">
        <v>44782</v>
      </c>
      <c r="C41" s="105" t="s">
        <v>431</v>
      </c>
      <c r="D41" s="105" t="s">
        <v>55</v>
      </c>
      <c r="E41" s="112" t="s">
        <v>50</v>
      </c>
      <c r="F41" s="106">
        <v>123</v>
      </c>
      <c r="G41" s="107">
        <v>7.45</v>
      </c>
      <c r="H41" s="141">
        <v>12.1</v>
      </c>
      <c r="I41" s="78">
        <f>(G41-H41)/(G41)*(-G41*100*P41)/100000</f>
        <v>-0.18599999999999997</v>
      </c>
      <c r="J41" s="81"/>
      <c r="N41" s="108">
        <v>0.216</v>
      </c>
      <c r="P41" s="112">
        <v>-40</v>
      </c>
    </row>
    <row r="42" spans="1:36" s="112" customFormat="1" ht="30.75" customHeight="1" x14ac:dyDescent="0.35">
      <c r="A42" s="104"/>
      <c r="C42" s="105"/>
      <c r="D42" s="105"/>
      <c r="F42" s="106"/>
      <c r="G42" s="107"/>
      <c r="H42" s="142"/>
      <c r="I42" s="78"/>
      <c r="J42" s="81"/>
      <c r="N42" s="108"/>
    </row>
    <row r="43" spans="1:36" s="105" customFormat="1" ht="30.75" customHeight="1" x14ac:dyDescent="0.35">
      <c r="A43" s="104">
        <v>44784</v>
      </c>
      <c r="C43" s="105" t="s">
        <v>436</v>
      </c>
      <c r="D43" s="105" t="s">
        <v>48</v>
      </c>
      <c r="E43" s="105" t="s">
        <v>49</v>
      </c>
      <c r="F43" s="106">
        <v>445</v>
      </c>
      <c r="G43" s="107">
        <v>36</v>
      </c>
      <c r="H43" s="133">
        <v>33.700000000000003</v>
      </c>
      <c r="I43" s="78">
        <f>(G43-H43)/(G43)*(-G43*100*P43)/100000</f>
        <v>-2.5299999999999972E-2</v>
      </c>
      <c r="J43" s="78">
        <f>I43+I44</f>
        <v>4.5650000000000274E-3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11</v>
      </c>
    </row>
    <row r="44" spans="1:36" s="112" customFormat="1" ht="30.75" customHeight="1" x14ac:dyDescent="0.35">
      <c r="A44" s="104">
        <v>44784</v>
      </c>
      <c r="C44" s="105" t="s">
        <v>437</v>
      </c>
      <c r="D44" s="105" t="s">
        <v>48</v>
      </c>
      <c r="E44" s="112" t="s">
        <v>50</v>
      </c>
      <c r="F44" s="106">
        <v>445</v>
      </c>
      <c r="G44" s="107">
        <v>27</v>
      </c>
      <c r="H44" s="141">
        <v>24.285</v>
      </c>
      <c r="I44" s="78">
        <f>(G44-H44)/(G44)*(-G44*100*P44)/100000</f>
        <v>2.9864999999999999E-2</v>
      </c>
      <c r="J44" s="81"/>
      <c r="N44" s="108">
        <v>0.216</v>
      </c>
      <c r="P44" s="112">
        <v>-11</v>
      </c>
    </row>
    <row r="45" spans="1:36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36" s="105" customFormat="1" ht="30.75" customHeight="1" x14ac:dyDescent="0.35">
      <c r="A46" s="104">
        <v>44791</v>
      </c>
      <c r="C46" s="105" t="s">
        <v>434</v>
      </c>
      <c r="D46" s="105" t="s">
        <v>48</v>
      </c>
      <c r="E46" s="105" t="s">
        <v>49</v>
      </c>
      <c r="F46" s="106">
        <v>350</v>
      </c>
      <c r="G46" s="107">
        <v>30</v>
      </c>
      <c r="H46" s="133">
        <v>37.129999999999995</v>
      </c>
      <c r="I46" s="78">
        <f>(G46-H46)/(G46)*(-G46*100*P46)/100000</f>
        <v>8.5559999999999942E-2</v>
      </c>
      <c r="J46" s="78">
        <f>I46+I47</f>
        <v>1.0259999999999922E-2</v>
      </c>
      <c r="K46" s="108">
        <v>0.1</v>
      </c>
      <c r="L46" s="109">
        <v>1</v>
      </c>
      <c r="M46" s="108">
        <v>0.1</v>
      </c>
      <c r="N46" s="110">
        <v>-0.2</v>
      </c>
      <c r="O46" s="111">
        <v>0.16</v>
      </c>
      <c r="P46" s="105">
        <v>12</v>
      </c>
    </row>
    <row r="47" spans="1:36" s="112" customFormat="1" ht="30.75" customHeight="1" x14ac:dyDescent="0.35">
      <c r="A47" s="104">
        <v>44791</v>
      </c>
      <c r="C47" s="105" t="s">
        <v>435</v>
      </c>
      <c r="D47" s="105" t="s">
        <v>48</v>
      </c>
      <c r="E47" s="112" t="s">
        <v>50</v>
      </c>
      <c r="F47" s="106">
        <v>350</v>
      </c>
      <c r="G47" s="107">
        <v>21.2</v>
      </c>
      <c r="H47" s="141">
        <v>27.475000000000001</v>
      </c>
      <c r="I47" s="78">
        <f>(G47-H47)/(G47)*(-G47*100*P47)/100000</f>
        <v>-7.530000000000002E-2</v>
      </c>
      <c r="J47" s="81"/>
      <c r="N47" s="108">
        <v>0.216</v>
      </c>
      <c r="P47" s="112">
        <v>-12</v>
      </c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112" customFormat="1" ht="30.75" customHeight="1" x14ac:dyDescent="0.35">
      <c r="A49" s="10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51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52</v>
      </c>
      <c r="D54" s="12" t="s">
        <v>48</v>
      </c>
      <c r="E54" s="12" t="s">
        <v>49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53</v>
      </c>
      <c r="D55" s="12" t="s">
        <v>48</v>
      </c>
      <c r="E55" s="12" t="s">
        <v>49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54</v>
      </c>
      <c r="D56" s="12" t="s">
        <v>55</v>
      </c>
      <c r="E56" s="12" t="s">
        <v>49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56</v>
      </c>
      <c r="D57" s="12" t="s">
        <v>48</v>
      </c>
      <c r="E57" s="12" t="s">
        <v>49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57</v>
      </c>
      <c r="D58" s="12" t="s">
        <v>55</v>
      </c>
      <c r="E58" s="12" t="s">
        <v>49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58</v>
      </c>
      <c r="D59" s="12" t="s">
        <v>48</v>
      </c>
      <c r="E59" s="12" t="s">
        <v>49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59</v>
      </c>
      <c r="D60" s="12" t="s">
        <v>60</v>
      </c>
      <c r="E60" s="12" t="s">
        <v>49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61</v>
      </c>
      <c r="D61" s="12" t="s">
        <v>48</v>
      </c>
      <c r="E61" s="12" t="s">
        <v>49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62</v>
      </c>
      <c r="D62" s="12" t="s">
        <v>48</v>
      </c>
      <c r="E62" s="12" t="s">
        <v>49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63</v>
      </c>
      <c r="D63" s="12" t="s">
        <v>48</v>
      </c>
      <c r="E63" s="12" t="s">
        <v>49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64</v>
      </c>
      <c r="D64" s="12" t="s">
        <v>48</v>
      </c>
      <c r="E64" s="12" t="s">
        <v>49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64</v>
      </c>
      <c r="D65" s="12" t="s">
        <v>55</v>
      </c>
      <c r="E65" s="12" t="s">
        <v>49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65</v>
      </c>
      <c r="D66" s="12" t="s">
        <v>55</v>
      </c>
      <c r="E66" s="12" t="s">
        <v>49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66</v>
      </c>
      <c r="D67" s="12" t="s">
        <v>67</v>
      </c>
      <c r="E67" s="12" t="s">
        <v>49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68</v>
      </c>
      <c r="D68" s="12" t="s">
        <v>55</v>
      </c>
      <c r="E68" s="12" t="s">
        <v>49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69</v>
      </c>
      <c r="D69" s="12" t="s">
        <v>48</v>
      </c>
      <c r="E69" s="12" t="s">
        <v>49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70</v>
      </c>
      <c r="D70" s="12" t="s">
        <v>48</v>
      </c>
      <c r="E70" s="12" t="s">
        <v>49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71</v>
      </c>
      <c r="D71" s="12" t="s">
        <v>48</v>
      </c>
      <c r="E71" s="12" t="s">
        <v>50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72</v>
      </c>
      <c r="D72" s="12" t="s">
        <v>48</v>
      </c>
      <c r="E72" s="12" t="s">
        <v>49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73</v>
      </c>
      <c r="D73" s="12" t="s">
        <v>48</v>
      </c>
      <c r="E73" s="12" t="s">
        <v>49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74</v>
      </c>
      <c r="D74" s="12" t="s">
        <v>48</v>
      </c>
      <c r="E74" s="12" t="s">
        <v>49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75</v>
      </c>
      <c r="D75" s="12" t="s">
        <v>48</v>
      </c>
      <c r="E75" s="12" t="s">
        <v>49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76</v>
      </c>
      <c r="D76" s="12" t="s">
        <v>48</v>
      </c>
      <c r="E76" s="12" t="s">
        <v>49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295</v>
      </c>
      <c r="D77" s="12" t="s">
        <v>48</v>
      </c>
      <c r="E77" s="12" t="s">
        <v>49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77</v>
      </c>
      <c r="D78" s="12" t="s">
        <v>48</v>
      </c>
      <c r="E78" s="12" t="s">
        <v>49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78</v>
      </c>
      <c r="D79" s="12" t="s">
        <v>48</v>
      </c>
      <c r="E79" s="12" t="s">
        <v>49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79</v>
      </c>
      <c r="D80" s="12" t="s">
        <v>48</v>
      </c>
      <c r="E80" s="12" t="s">
        <v>49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80</v>
      </c>
      <c r="D81" s="12" t="s">
        <v>48</v>
      </c>
      <c r="E81" s="12" t="s">
        <v>49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81</v>
      </c>
      <c r="D82" s="12" t="s">
        <v>48</v>
      </c>
      <c r="E82" s="12" t="s">
        <v>49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82</v>
      </c>
      <c r="D83" s="12" t="s">
        <v>48</v>
      </c>
      <c r="E83" s="12" t="s">
        <v>49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83</v>
      </c>
      <c r="D84" s="12" t="s">
        <v>48</v>
      </c>
      <c r="E84" s="12" t="s">
        <v>49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84</v>
      </c>
      <c r="D85" s="12" t="s">
        <v>48</v>
      </c>
      <c r="E85" s="12" t="s">
        <v>49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85</v>
      </c>
      <c r="D86" s="12" t="s">
        <v>60</v>
      </c>
      <c r="E86" s="12" t="s">
        <v>49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86</v>
      </c>
      <c r="D87" s="12" t="s">
        <v>55</v>
      </c>
      <c r="E87" s="12" t="s">
        <v>49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87</v>
      </c>
      <c r="D88" s="12" t="s">
        <v>48</v>
      </c>
      <c r="E88" s="12" t="s">
        <v>49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88</v>
      </c>
      <c r="D89" s="12" t="s">
        <v>55</v>
      </c>
      <c r="E89" s="12" t="s">
        <v>49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89</v>
      </c>
      <c r="D90" s="12" t="s">
        <v>48</v>
      </c>
      <c r="E90" s="12" t="s">
        <v>49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90</v>
      </c>
      <c r="D91" s="12" t="s">
        <v>48</v>
      </c>
      <c r="E91" s="12" t="s">
        <v>49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91</v>
      </c>
      <c r="D92" s="12" t="s">
        <v>48</v>
      </c>
      <c r="E92" s="12" t="s">
        <v>49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92</v>
      </c>
      <c r="D93" s="12" t="s">
        <v>48</v>
      </c>
      <c r="E93" s="12" t="s">
        <v>49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93</v>
      </c>
      <c r="D94" s="12" t="s">
        <v>48</v>
      </c>
      <c r="E94" s="12" t="s">
        <v>49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94</v>
      </c>
      <c r="D95" s="12" t="s">
        <v>48</v>
      </c>
      <c r="E95" s="12" t="s">
        <v>49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95</v>
      </c>
      <c r="D96" s="12" t="s">
        <v>48</v>
      </c>
      <c r="E96" s="12" t="s">
        <v>49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96</v>
      </c>
      <c r="D97" s="12" t="s">
        <v>48</v>
      </c>
      <c r="E97" s="12" t="s">
        <v>49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97</v>
      </c>
      <c r="D98" s="12" t="s">
        <v>48</v>
      </c>
      <c r="E98" s="12" t="s">
        <v>49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98</v>
      </c>
      <c r="D99" s="12" t="s">
        <v>48</v>
      </c>
      <c r="E99" s="12" t="s">
        <v>49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94</v>
      </c>
      <c r="D100" s="12" t="s">
        <v>48</v>
      </c>
      <c r="E100" s="12" t="s">
        <v>49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99</v>
      </c>
      <c r="D101" s="12" t="s">
        <v>48</v>
      </c>
      <c r="E101" s="12" t="s">
        <v>49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100</v>
      </c>
      <c r="D102" s="12" t="s">
        <v>48</v>
      </c>
      <c r="E102" s="12" t="s">
        <v>49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101</v>
      </c>
      <c r="D103" s="12" t="s">
        <v>55</v>
      </c>
      <c r="E103" s="12" t="s">
        <v>49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102</v>
      </c>
      <c r="D104" s="12" t="s">
        <v>48</v>
      </c>
      <c r="E104" s="12" t="s">
        <v>49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103</v>
      </c>
      <c r="D105" s="12" t="s">
        <v>48</v>
      </c>
      <c r="E105" s="12" t="s">
        <v>49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104</v>
      </c>
      <c r="D106" s="12" t="s">
        <v>48</v>
      </c>
      <c r="E106" s="12" t="s">
        <v>49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105</v>
      </c>
      <c r="D107" s="12" t="s">
        <v>48</v>
      </c>
      <c r="E107" s="12" t="s">
        <v>49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106</v>
      </c>
      <c r="D108" s="12" t="s">
        <v>107</v>
      </c>
      <c r="E108" s="12" t="s">
        <v>49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108</v>
      </c>
      <c r="D109" s="12" t="s">
        <v>48</v>
      </c>
      <c r="E109" s="12" t="s">
        <v>49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109</v>
      </c>
      <c r="D110" s="12" t="s">
        <v>48</v>
      </c>
      <c r="E110" s="12" t="s">
        <v>49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110</v>
      </c>
      <c r="D111" s="12" t="s">
        <v>48</v>
      </c>
      <c r="E111" s="12" t="s">
        <v>49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111</v>
      </c>
      <c r="D112" s="12" t="s">
        <v>48</v>
      </c>
      <c r="E112" s="12" t="s">
        <v>49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112</v>
      </c>
      <c r="D113" s="12" t="s">
        <v>48</v>
      </c>
      <c r="E113" s="12" t="s">
        <v>49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113</v>
      </c>
      <c r="D114" s="12" t="s">
        <v>48</v>
      </c>
      <c r="E114" s="12" t="s">
        <v>49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114</v>
      </c>
      <c r="D115" s="12" t="s">
        <v>48</v>
      </c>
      <c r="E115" s="12" t="s">
        <v>49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115</v>
      </c>
      <c r="D116" s="12" t="s">
        <v>48</v>
      </c>
      <c r="E116" s="12" t="s">
        <v>49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116</v>
      </c>
      <c r="D117" s="12" t="s">
        <v>48</v>
      </c>
      <c r="E117" s="12" t="s">
        <v>49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117</v>
      </c>
      <c r="D118" s="12" t="s">
        <v>48</v>
      </c>
      <c r="E118" s="12" t="s">
        <v>49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118</v>
      </c>
      <c r="D119" s="12" t="s">
        <v>48</v>
      </c>
      <c r="E119" s="12" t="s">
        <v>49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119</v>
      </c>
      <c r="D120" s="12" t="s">
        <v>48</v>
      </c>
      <c r="E120" s="12" t="s">
        <v>49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120</v>
      </c>
      <c r="D121" s="12" t="s">
        <v>48</v>
      </c>
      <c r="E121" s="12" t="s">
        <v>49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121</v>
      </c>
      <c r="D122" s="12" t="s">
        <v>55</v>
      </c>
      <c r="E122" s="12" t="s">
        <v>49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122</v>
      </c>
      <c r="D123" s="12" t="s">
        <v>48</v>
      </c>
      <c r="E123" s="12" t="s">
        <v>49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123</v>
      </c>
      <c r="D124" s="12" t="s">
        <v>48</v>
      </c>
      <c r="E124" s="12" t="s">
        <v>49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124</v>
      </c>
      <c r="D125" s="12" t="s">
        <v>55</v>
      </c>
      <c r="E125" s="12" t="s">
        <v>49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125</v>
      </c>
      <c r="D126" s="12" t="s">
        <v>48</v>
      </c>
      <c r="E126" s="12" t="s">
        <v>49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125</v>
      </c>
      <c r="D127" s="12" t="s">
        <v>48</v>
      </c>
      <c r="E127" s="12" t="s">
        <v>49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126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127</v>
      </c>
      <c r="D131" s="12" t="s">
        <v>48</v>
      </c>
      <c r="E131" s="12" t="s">
        <v>49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128</v>
      </c>
      <c r="D132" s="12" t="s">
        <v>129</v>
      </c>
      <c r="E132" s="12" t="s">
        <v>49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130</v>
      </c>
      <c r="D133" s="12" t="s">
        <v>48</v>
      </c>
      <c r="E133" s="12" t="s">
        <v>49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131</v>
      </c>
      <c r="D134" s="12" t="s">
        <v>48</v>
      </c>
      <c r="E134" s="12" t="s">
        <v>49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132</v>
      </c>
      <c r="D135" s="12" t="s">
        <v>48</v>
      </c>
      <c r="E135" s="12" t="s">
        <v>49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133</v>
      </c>
      <c r="D136" s="12" t="s">
        <v>48</v>
      </c>
      <c r="E136" s="12" t="s">
        <v>49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134</v>
      </c>
      <c r="D137" s="12" t="s">
        <v>48</v>
      </c>
      <c r="E137" s="12" t="s">
        <v>49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135</v>
      </c>
      <c r="D138" s="12" t="s">
        <v>48</v>
      </c>
      <c r="E138" s="12" t="s">
        <v>49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136</v>
      </c>
      <c r="D139" s="12" t="s">
        <v>48</v>
      </c>
      <c r="E139" s="12" t="s">
        <v>49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137</v>
      </c>
      <c r="D140" s="12" t="s">
        <v>48</v>
      </c>
      <c r="E140" s="12" t="s">
        <v>49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138</v>
      </c>
      <c r="D141" s="12" t="s">
        <v>48</v>
      </c>
      <c r="E141" s="12" t="s">
        <v>49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139</v>
      </c>
      <c r="D142" s="12" t="s">
        <v>48</v>
      </c>
      <c r="E142" s="12" t="s">
        <v>49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140</v>
      </c>
      <c r="D143" s="12" t="s">
        <v>48</v>
      </c>
      <c r="E143" s="12" t="s">
        <v>49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141</v>
      </c>
      <c r="D144" s="12" t="s">
        <v>48</v>
      </c>
      <c r="E144" s="12" t="s">
        <v>49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142</v>
      </c>
      <c r="D145" s="12" t="s">
        <v>48</v>
      </c>
      <c r="E145" s="12" t="s">
        <v>49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143</v>
      </c>
      <c r="D146" s="12" t="s">
        <v>48</v>
      </c>
      <c r="E146" s="12" t="s">
        <v>49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144</v>
      </c>
      <c r="D147" s="12" t="s">
        <v>48</v>
      </c>
      <c r="E147" s="12" t="s">
        <v>49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145</v>
      </c>
      <c r="D148" s="12" t="s">
        <v>48</v>
      </c>
      <c r="E148" s="12" t="s">
        <v>49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146</v>
      </c>
      <c r="D149" s="12" t="s">
        <v>48</v>
      </c>
      <c r="E149" s="12" t="s">
        <v>49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147</v>
      </c>
      <c r="D150" s="12" t="s">
        <v>48</v>
      </c>
      <c r="E150" s="12" t="s">
        <v>49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148</v>
      </c>
      <c r="D151" s="12" t="s">
        <v>48</v>
      </c>
      <c r="E151" s="12" t="s">
        <v>49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149</v>
      </c>
      <c r="D152" s="12" t="s">
        <v>48</v>
      </c>
      <c r="E152" s="12" t="s">
        <v>49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150</v>
      </c>
      <c r="D153" s="12" t="s">
        <v>48</v>
      </c>
      <c r="E153" s="12" t="s">
        <v>49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151</v>
      </c>
      <c r="D154" s="12" t="s">
        <v>48</v>
      </c>
      <c r="E154" s="12" t="s">
        <v>49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152</v>
      </c>
      <c r="D155" s="12" t="s">
        <v>153</v>
      </c>
      <c r="E155" s="12" t="s">
        <v>49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154</v>
      </c>
      <c r="D156" s="12" t="s">
        <v>48</v>
      </c>
      <c r="E156" s="12" t="s">
        <v>49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154</v>
      </c>
      <c r="D157" s="12" t="s">
        <v>48</v>
      </c>
      <c r="E157" s="12" t="s">
        <v>49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155</v>
      </c>
      <c r="D158" s="12" t="s">
        <v>48</v>
      </c>
      <c r="E158" s="12" t="s">
        <v>49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156</v>
      </c>
      <c r="D159" s="12" t="s">
        <v>48</v>
      </c>
      <c r="E159" s="12" t="s">
        <v>49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157</v>
      </c>
      <c r="D160" s="12" t="s">
        <v>48</v>
      </c>
      <c r="E160" s="12" t="s">
        <v>49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158</v>
      </c>
      <c r="D161" s="12" t="s">
        <v>48</v>
      </c>
      <c r="E161" s="12" t="s">
        <v>49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159</v>
      </c>
      <c r="D162" s="12" t="s">
        <v>48</v>
      </c>
      <c r="E162" s="12" t="s">
        <v>49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160</v>
      </c>
      <c r="D163" s="12" t="s">
        <v>48</v>
      </c>
      <c r="E163" s="12" t="s">
        <v>49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161</v>
      </c>
      <c r="D164" s="12" t="s">
        <v>48</v>
      </c>
      <c r="E164" s="12" t="s">
        <v>49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162</v>
      </c>
      <c r="D165" s="12" t="s">
        <v>48</v>
      </c>
      <c r="E165" s="12" t="s">
        <v>49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163</v>
      </c>
      <c r="D166" s="12" t="s">
        <v>48</v>
      </c>
      <c r="E166" s="12" t="s">
        <v>49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164</v>
      </c>
      <c r="D167" s="12" t="s">
        <v>129</v>
      </c>
      <c r="E167" s="12" t="s">
        <v>49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165</v>
      </c>
      <c r="D168" s="12" t="s">
        <v>48</v>
      </c>
      <c r="E168" s="12" t="s">
        <v>49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166</v>
      </c>
      <c r="D169" s="12" t="s">
        <v>167</v>
      </c>
      <c r="E169" s="12" t="s">
        <v>49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168</v>
      </c>
      <c r="D170" s="12" t="s">
        <v>48</v>
      </c>
      <c r="E170" s="12" t="s">
        <v>49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169</v>
      </c>
      <c r="D171" s="12" t="s">
        <v>48</v>
      </c>
      <c r="E171" s="12" t="s">
        <v>49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170</v>
      </c>
      <c r="D172" s="12" t="s">
        <v>48</v>
      </c>
      <c r="E172" s="12" t="s">
        <v>49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171</v>
      </c>
      <c r="D173" s="12" t="s">
        <v>129</v>
      </c>
      <c r="E173" s="12" t="s">
        <v>49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172</v>
      </c>
      <c r="D174" s="12" t="s">
        <v>48</v>
      </c>
      <c r="E174" s="12" t="s">
        <v>49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173</v>
      </c>
      <c r="D175" s="12" t="s">
        <v>55</v>
      </c>
      <c r="E175" s="12" t="s">
        <v>49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174</v>
      </c>
      <c r="D176" s="12" t="s">
        <v>48</v>
      </c>
      <c r="E176" s="12" t="s">
        <v>49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175</v>
      </c>
      <c r="D177" s="12" t="s">
        <v>55</v>
      </c>
      <c r="E177" s="12" t="s">
        <v>49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176</v>
      </c>
      <c r="D178" s="12" t="s">
        <v>55</v>
      </c>
      <c r="E178" s="12" t="s">
        <v>49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177</v>
      </c>
      <c r="D179" s="12" t="s">
        <v>55</v>
      </c>
      <c r="E179" s="12" t="s">
        <v>49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178</v>
      </c>
      <c r="D180" s="12" t="s">
        <v>55</v>
      </c>
      <c r="E180" s="12" t="s">
        <v>49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179</v>
      </c>
      <c r="D181" s="12" t="s">
        <v>48</v>
      </c>
      <c r="E181" s="12" t="s">
        <v>49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180</v>
      </c>
      <c r="D182" s="12" t="s">
        <v>55</v>
      </c>
      <c r="E182" s="12" t="s">
        <v>49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181</v>
      </c>
      <c r="D183" s="12" t="s">
        <v>48</v>
      </c>
      <c r="E183" s="12" t="s">
        <v>49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182</v>
      </c>
      <c r="D184" s="12" t="s">
        <v>55</v>
      </c>
      <c r="E184" s="12" t="s">
        <v>49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183</v>
      </c>
      <c r="D185" s="12" t="s">
        <v>48</v>
      </c>
      <c r="E185" s="12" t="s">
        <v>49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182</v>
      </c>
      <c r="D186" s="12" t="s">
        <v>55</v>
      </c>
      <c r="E186" s="12" t="s">
        <v>49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184</v>
      </c>
      <c r="D187" s="12" t="s">
        <v>48</v>
      </c>
      <c r="E187" s="12" t="s">
        <v>49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185</v>
      </c>
      <c r="D188" s="12" t="s">
        <v>55</v>
      </c>
      <c r="E188" s="12" t="s">
        <v>49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161</v>
      </c>
      <c r="D189" s="12" t="s">
        <v>48</v>
      </c>
      <c r="E189" s="12" t="s">
        <v>49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161</v>
      </c>
      <c r="D190" s="12" t="s">
        <v>48</v>
      </c>
      <c r="E190" s="12" t="s">
        <v>49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186</v>
      </c>
      <c r="D191" s="12" t="s">
        <v>48</v>
      </c>
      <c r="E191" s="12" t="s">
        <v>49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187</v>
      </c>
      <c r="D192" s="12" t="s">
        <v>55</v>
      </c>
      <c r="E192" s="12" t="s">
        <v>49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188</v>
      </c>
      <c r="D193" s="12" t="s">
        <v>55</v>
      </c>
      <c r="E193" s="12" t="s">
        <v>49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188</v>
      </c>
      <c r="D194" s="12" t="s">
        <v>55</v>
      </c>
      <c r="E194" s="12" t="s">
        <v>49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188</v>
      </c>
      <c r="D195" s="12" t="s">
        <v>55</v>
      </c>
      <c r="E195" s="12" t="s">
        <v>49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189</v>
      </c>
      <c r="D196" s="12" t="s">
        <v>48</v>
      </c>
      <c r="E196" s="12" t="s">
        <v>49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190</v>
      </c>
      <c r="D197" s="12" t="s">
        <v>48</v>
      </c>
      <c r="E197" s="12" t="s">
        <v>49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191</v>
      </c>
      <c r="D198" s="12" t="s">
        <v>55</v>
      </c>
      <c r="E198" s="12" t="s">
        <v>49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192</v>
      </c>
      <c r="D199" s="12" t="s">
        <v>55</v>
      </c>
      <c r="E199" s="12" t="s">
        <v>49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193</v>
      </c>
      <c r="D200" s="12" t="s">
        <v>48</v>
      </c>
      <c r="E200" s="12" t="s">
        <v>49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194</v>
      </c>
      <c r="D201" s="12" t="s">
        <v>55</v>
      </c>
      <c r="E201" s="12" t="s">
        <v>49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195</v>
      </c>
      <c r="D202" s="12" t="s">
        <v>48</v>
      </c>
      <c r="E202" s="12" t="s">
        <v>49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196</v>
      </c>
      <c r="D203" s="12" t="s">
        <v>48</v>
      </c>
      <c r="E203" s="12" t="s">
        <v>49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197</v>
      </c>
      <c r="D204" s="12" t="s">
        <v>48</v>
      </c>
      <c r="E204" s="12" t="s">
        <v>49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198</v>
      </c>
      <c r="D205" s="12" t="s">
        <v>55</v>
      </c>
      <c r="E205" s="12" t="s">
        <v>49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199</v>
      </c>
      <c r="D206" s="12" t="s">
        <v>48</v>
      </c>
      <c r="E206" s="12" t="s">
        <v>49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48</v>
      </c>
      <c r="E207" s="12" t="s">
        <v>49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211</v>
      </c>
      <c r="D208" s="12" t="s">
        <v>48</v>
      </c>
      <c r="E208" s="12" t="s">
        <v>49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18</v>
      </c>
      <c r="D209" s="12" t="s">
        <v>48</v>
      </c>
      <c r="E209" s="12" t="s">
        <v>49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212</v>
      </c>
      <c r="D210" s="12" t="s">
        <v>48</v>
      </c>
      <c r="E210" s="12" t="s">
        <v>49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213</v>
      </c>
      <c r="D211" s="75" t="s">
        <v>55</v>
      </c>
      <c r="E211" s="75" t="s">
        <v>49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48</v>
      </c>
      <c r="E212" s="12" t="s">
        <v>49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48</v>
      </c>
      <c r="E213" s="12" t="s">
        <v>49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219</v>
      </c>
      <c r="D214" s="75" t="s">
        <v>55</v>
      </c>
      <c r="E214" s="75" t="s">
        <v>49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216</v>
      </c>
      <c r="D215" s="75" t="s">
        <v>55</v>
      </c>
      <c r="E215" s="75" t="s">
        <v>49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215</v>
      </c>
      <c r="D216" s="75" t="s">
        <v>48</v>
      </c>
      <c r="E216" s="75" t="s">
        <v>49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221</v>
      </c>
      <c r="D217" s="75" t="s">
        <v>48</v>
      </c>
      <c r="E217" s="75" t="s">
        <v>49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222</v>
      </c>
      <c r="D218" s="75" t="s">
        <v>48</v>
      </c>
      <c r="E218" s="75" t="s">
        <v>49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217</v>
      </c>
      <c r="D219" s="75" t="s">
        <v>48</v>
      </c>
      <c r="E219" s="75" t="s">
        <v>49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218</v>
      </c>
      <c r="D220" s="75" t="s">
        <v>48</v>
      </c>
      <c r="E220" s="75" t="s">
        <v>49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223</v>
      </c>
      <c r="D221" s="75" t="s">
        <v>48</v>
      </c>
      <c r="E221" s="75" t="s">
        <v>49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224</v>
      </c>
      <c r="D222" s="75" t="s">
        <v>55</v>
      </c>
      <c r="E222" s="75" t="s">
        <v>49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214</v>
      </c>
      <c r="D223" s="75" t="s">
        <v>48</v>
      </c>
      <c r="E223" s="75" t="s">
        <v>49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220</v>
      </c>
      <c r="D224" s="75" t="s">
        <v>48</v>
      </c>
      <c r="E224" s="75" t="s">
        <v>49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231</v>
      </c>
      <c r="D225" s="75" t="s">
        <v>48</v>
      </c>
      <c r="E225" s="75" t="s">
        <v>49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231</v>
      </c>
      <c r="D226" s="75" t="s">
        <v>48</v>
      </c>
      <c r="E226" s="75" t="s">
        <v>49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225</v>
      </c>
      <c r="D227" s="75" t="s">
        <v>48</v>
      </c>
      <c r="E227" s="75" t="s">
        <v>49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229</v>
      </c>
      <c r="D228" s="75" t="s">
        <v>48</v>
      </c>
      <c r="E228" s="75" t="s">
        <v>49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226</v>
      </c>
      <c r="D229" s="75" t="s">
        <v>48</v>
      </c>
      <c r="E229" s="75" t="s">
        <v>49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230</v>
      </c>
      <c r="D230" s="75" t="s">
        <v>48</v>
      </c>
      <c r="E230" s="75" t="s">
        <v>49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233</v>
      </c>
      <c r="D231" s="75" t="s">
        <v>48</v>
      </c>
      <c r="E231" s="75" t="s">
        <v>49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234</v>
      </c>
      <c r="D232" s="75" t="s">
        <v>48</v>
      </c>
      <c r="E232" s="75" t="s">
        <v>49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228</v>
      </c>
      <c r="D233" s="75" t="s">
        <v>48</v>
      </c>
      <c r="E233" s="75" t="s">
        <v>49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227</v>
      </c>
      <c r="D234" s="75" t="s">
        <v>48</v>
      </c>
      <c r="E234" s="75" t="s">
        <v>49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236</v>
      </c>
      <c r="D235" s="75" t="s">
        <v>48</v>
      </c>
      <c r="E235" s="75" t="s">
        <v>49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232</v>
      </c>
      <c r="D236" s="75" t="s">
        <v>48</v>
      </c>
      <c r="E236" s="75" t="s">
        <v>49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237</v>
      </c>
      <c r="D237" s="75" t="s">
        <v>48</v>
      </c>
      <c r="E237" s="75" t="s">
        <v>49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238</v>
      </c>
      <c r="D238" s="75" t="s">
        <v>48</v>
      </c>
      <c r="E238" s="75" t="s">
        <v>49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238</v>
      </c>
      <c r="D239" s="75" t="s">
        <v>48</v>
      </c>
      <c r="E239" s="75" t="s">
        <v>49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239</v>
      </c>
      <c r="D240" s="75" t="s">
        <v>48</v>
      </c>
      <c r="E240" s="75" t="s">
        <v>49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240</v>
      </c>
      <c r="D241" s="75" t="s">
        <v>48</v>
      </c>
      <c r="E241" s="75" t="s">
        <v>49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241</v>
      </c>
      <c r="D242" s="75" t="s">
        <v>48</v>
      </c>
      <c r="E242" s="75" t="s">
        <v>49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246</v>
      </c>
      <c r="D243" s="75" t="s">
        <v>48</v>
      </c>
      <c r="E243" s="75" t="s">
        <v>49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244</v>
      </c>
      <c r="D244" s="75" t="s">
        <v>48</v>
      </c>
      <c r="E244" s="75" t="s">
        <v>49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249</v>
      </c>
      <c r="D245" s="75" t="s">
        <v>48</v>
      </c>
      <c r="E245" s="75" t="s">
        <v>49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250</v>
      </c>
      <c r="D246" s="75" t="s">
        <v>48</v>
      </c>
      <c r="E246" s="75" t="s">
        <v>49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243</v>
      </c>
      <c r="D247" s="75" t="s">
        <v>48</v>
      </c>
      <c r="E247" s="75" t="s">
        <v>49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257</v>
      </c>
      <c r="D248" s="75" t="s">
        <v>48</v>
      </c>
      <c r="E248" s="75" t="s">
        <v>49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247</v>
      </c>
      <c r="D249" s="75" t="s">
        <v>48</v>
      </c>
      <c r="E249" s="75" t="s">
        <v>49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248</v>
      </c>
      <c r="D250" s="75" t="s">
        <v>48</v>
      </c>
      <c r="E250" s="75" t="s">
        <v>49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242</v>
      </c>
      <c r="D251" s="75" t="s">
        <v>48</v>
      </c>
      <c r="E251" s="75" t="s">
        <v>49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245</v>
      </c>
      <c r="D252" s="75" t="s">
        <v>48</v>
      </c>
      <c r="E252" s="75" t="s">
        <v>49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251</v>
      </c>
      <c r="D253" s="75" t="s">
        <v>48</v>
      </c>
      <c r="E253" s="75" t="s">
        <v>49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252</v>
      </c>
      <c r="D254" s="75" t="s">
        <v>55</v>
      </c>
      <c r="E254" s="75" t="s">
        <v>49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254</v>
      </c>
      <c r="D255" s="75" t="s">
        <v>48</v>
      </c>
      <c r="E255" s="75" t="s">
        <v>49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258</v>
      </c>
      <c r="D256" s="75" t="s">
        <v>48</v>
      </c>
      <c r="E256" s="75" t="s">
        <v>49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253</v>
      </c>
      <c r="D257" s="75" t="s">
        <v>48</v>
      </c>
      <c r="E257" s="75" t="s">
        <v>49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256</v>
      </c>
      <c r="D258" s="75" t="s">
        <v>48</v>
      </c>
      <c r="E258" s="75" t="s">
        <v>49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259</v>
      </c>
      <c r="D259" s="75" t="s">
        <v>48</v>
      </c>
      <c r="E259" s="75" t="s">
        <v>49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261</v>
      </c>
      <c r="D260" s="75" t="s">
        <v>48</v>
      </c>
      <c r="E260" s="75" t="s">
        <v>49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264</v>
      </c>
      <c r="D261" s="75" t="s">
        <v>48</v>
      </c>
      <c r="E261" s="75" t="s">
        <v>49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255</v>
      </c>
      <c r="D262" s="75" t="s">
        <v>48</v>
      </c>
      <c r="E262" s="75" t="s">
        <v>49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265</v>
      </c>
      <c r="D263" s="75" t="s">
        <v>48</v>
      </c>
      <c r="E263" s="75" t="s">
        <v>49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260</v>
      </c>
      <c r="D264" s="75" t="s">
        <v>48</v>
      </c>
      <c r="E264" s="75" t="s">
        <v>49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273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272</v>
      </c>
      <c r="D268" s="75" t="s">
        <v>48</v>
      </c>
      <c r="E268" s="75" t="s">
        <v>49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269</v>
      </c>
      <c r="D269" s="75" t="s">
        <v>55</v>
      </c>
      <c r="E269" s="75" t="s">
        <v>49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270</v>
      </c>
      <c r="D270" s="75" t="s">
        <v>55</v>
      </c>
      <c r="E270" s="75" t="s">
        <v>49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271</v>
      </c>
      <c r="D271" s="75" t="s">
        <v>55</v>
      </c>
      <c r="E271" s="75" t="s">
        <v>49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267</v>
      </c>
      <c r="D272" s="75" t="s">
        <v>48</v>
      </c>
      <c r="E272" s="75" t="s">
        <v>49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277</v>
      </c>
      <c r="D273" s="75" t="s">
        <v>67</v>
      </c>
      <c r="E273" s="75" t="s">
        <v>49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268</v>
      </c>
      <c r="D274" s="75" t="s">
        <v>67</v>
      </c>
      <c r="E274" s="75" t="s">
        <v>49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262</v>
      </c>
      <c r="D275" s="75" t="s">
        <v>48</v>
      </c>
      <c r="E275" s="75" t="s">
        <v>49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266</v>
      </c>
      <c r="D276" s="75" t="s">
        <v>48</v>
      </c>
      <c r="E276" s="75" t="s">
        <v>49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263</v>
      </c>
      <c r="D277" s="75" t="s">
        <v>55</v>
      </c>
      <c r="E277" s="75" t="s">
        <v>49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276</v>
      </c>
      <c r="D278" s="75" t="s">
        <v>55</v>
      </c>
      <c r="E278" s="75" t="s">
        <v>49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279</v>
      </c>
      <c r="D279" s="75" t="s">
        <v>48</v>
      </c>
      <c r="E279" s="75" t="s">
        <v>49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275</v>
      </c>
      <c r="D280" s="75" t="s">
        <v>55</v>
      </c>
      <c r="E280" s="75" t="s">
        <v>49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274</v>
      </c>
      <c r="D281" s="75" t="s">
        <v>48</v>
      </c>
      <c r="E281" s="75" t="s">
        <v>49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284</v>
      </c>
      <c r="D282" s="75" t="s">
        <v>48</v>
      </c>
      <c r="E282" s="75" t="s">
        <v>49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280</v>
      </c>
      <c r="D283" s="75" t="s">
        <v>55</v>
      </c>
      <c r="E283" s="75" t="s">
        <v>49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286</v>
      </c>
      <c r="D284" s="75" t="s">
        <v>48</v>
      </c>
      <c r="E284" s="75" t="s">
        <v>49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288</v>
      </c>
      <c r="D285" s="75" t="s">
        <v>48</v>
      </c>
      <c r="E285" s="75" t="s">
        <v>49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278</v>
      </c>
      <c r="D286" s="75" t="s">
        <v>48</v>
      </c>
      <c r="E286" s="75" t="s">
        <v>49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281</v>
      </c>
      <c r="D287" s="75" t="s">
        <v>48</v>
      </c>
      <c r="E287" s="75" t="s">
        <v>49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282</v>
      </c>
      <c r="D288" s="75" t="s">
        <v>48</v>
      </c>
      <c r="E288" s="75" t="s">
        <v>49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283</v>
      </c>
      <c r="D289" s="75" t="s">
        <v>48</v>
      </c>
      <c r="E289" s="75" t="s">
        <v>49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290</v>
      </c>
      <c r="D290" s="75" t="s">
        <v>48</v>
      </c>
      <c r="E290" s="75" t="s">
        <v>49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285</v>
      </c>
      <c r="D291" s="75" t="s">
        <v>48</v>
      </c>
      <c r="E291" s="75" t="s">
        <v>49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287</v>
      </c>
      <c r="D292" s="75" t="s">
        <v>48</v>
      </c>
      <c r="E292" s="75" t="s">
        <v>49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291</v>
      </c>
      <c r="D293" s="75" t="s">
        <v>48</v>
      </c>
      <c r="E293" s="75" t="s">
        <v>49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289</v>
      </c>
      <c r="D294" s="75" t="s">
        <v>48</v>
      </c>
      <c r="E294" s="75" t="s">
        <v>49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298</v>
      </c>
      <c r="D295" s="75" t="s">
        <v>48</v>
      </c>
      <c r="E295" s="75" t="s">
        <v>49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294</v>
      </c>
      <c r="D296" s="75" t="s">
        <v>55</v>
      </c>
      <c r="E296" s="75" t="s">
        <v>49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302</v>
      </c>
      <c r="D297" s="75" t="s">
        <v>48</v>
      </c>
      <c r="E297" s="75" t="s">
        <v>49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303</v>
      </c>
      <c r="D298" s="75" t="s">
        <v>48</v>
      </c>
      <c r="E298" s="75" t="s">
        <v>49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299</v>
      </c>
      <c r="D299" s="75" t="s">
        <v>48</v>
      </c>
      <c r="E299" s="75" t="s">
        <v>49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304</v>
      </c>
      <c r="D300" s="75" t="s">
        <v>48</v>
      </c>
      <c r="E300" s="75" t="s">
        <v>49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305</v>
      </c>
      <c r="D301" s="75" t="s">
        <v>48</v>
      </c>
      <c r="E301" s="75" t="s">
        <v>49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296</v>
      </c>
      <c r="D302" s="75" t="s">
        <v>48</v>
      </c>
      <c r="E302" s="75" t="s">
        <v>49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300</v>
      </c>
      <c r="D303" s="75" t="s">
        <v>48</v>
      </c>
      <c r="E303" s="75" t="s">
        <v>49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293</v>
      </c>
      <c r="D304" s="75" t="s">
        <v>292</v>
      </c>
      <c r="E304" s="75" t="s">
        <v>49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297</v>
      </c>
      <c r="D305" s="75" t="s">
        <v>55</v>
      </c>
      <c r="E305" s="75" t="s">
        <v>49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306</v>
      </c>
      <c r="D306" s="75" t="s">
        <v>48</v>
      </c>
      <c r="E306" s="75" t="s">
        <v>49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301</v>
      </c>
      <c r="D307" s="75" t="s">
        <v>48</v>
      </c>
      <c r="E307" s="75" t="s">
        <v>49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307</v>
      </c>
      <c r="D308" s="75" t="s">
        <v>48</v>
      </c>
      <c r="E308" s="75" t="s">
        <v>49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307</v>
      </c>
      <c r="D309" s="75" t="s">
        <v>48</v>
      </c>
      <c r="E309" s="75" t="s">
        <v>49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308</v>
      </c>
      <c r="D310" s="75" t="s">
        <v>55</v>
      </c>
      <c r="E310" s="75" t="s">
        <v>49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315</v>
      </c>
      <c r="D311" s="75" t="s">
        <v>55</v>
      </c>
      <c r="E311" s="75" t="s">
        <v>49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309</v>
      </c>
      <c r="D312" s="75" t="s">
        <v>55</v>
      </c>
      <c r="E312" s="75" t="s">
        <v>49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312</v>
      </c>
      <c r="D313" s="75" t="s">
        <v>48</v>
      </c>
      <c r="E313" s="75" t="s">
        <v>49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316</v>
      </c>
      <c r="D314" s="75" t="s">
        <v>55</v>
      </c>
      <c r="E314" s="75" t="s">
        <v>49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317</v>
      </c>
      <c r="D315" s="75" t="s">
        <v>48</v>
      </c>
      <c r="E315" s="75" t="s">
        <v>49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318</v>
      </c>
      <c r="D316" s="75" t="s">
        <v>48</v>
      </c>
      <c r="E316" s="75" t="s">
        <v>49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311</v>
      </c>
      <c r="D317" s="75" t="s">
        <v>48</v>
      </c>
      <c r="E317" s="75" t="s">
        <v>49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310</v>
      </c>
      <c r="D318" s="75" t="s">
        <v>48</v>
      </c>
      <c r="E318" s="75" t="s">
        <v>49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323</v>
      </c>
      <c r="D319" s="75" t="s">
        <v>48</v>
      </c>
      <c r="E319" s="75" t="s">
        <v>49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320</v>
      </c>
      <c r="D320" s="75" t="s">
        <v>48</v>
      </c>
      <c r="E320" s="75" t="s">
        <v>49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314</v>
      </c>
      <c r="D321" s="75" t="s">
        <v>55</v>
      </c>
      <c r="E321" s="75" t="s">
        <v>49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324</v>
      </c>
      <c r="D322" s="85" t="s">
        <v>48</v>
      </c>
      <c r="E322" s="85" t="s">
        <v>49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322</v>
      </c>
      <c r="D323" s="75" t="s">
        <v>55</v>
      </c>
      <c r="E323" s="75" t="s">
        <v>49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321</v>
      </c>
      <c r="D324" s="75" t="s">
        <v>48</v>
      </c>
      <c r="E324" s="75" t="s">
        <v>49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313</v>
      </c>
      <c r="D325" s="75" t="s">
        <v>55</v>
      </c>
      <c r="E325" s="75" t="s">
        <v>49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319</v>
      </c>
      <c r="D326" s="75" t="s">
        <v>48</v>
      </c>
      <c r="E326" s="75" t="s">
        <v>49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327</v>
      </c>
      <c r="D327" s="75" t="s">
        <v>48</v>
      </c>
      <c r="E327" s="75" t="s">
        <v>49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326</v>
      </c>
      <c r="D328" s="75" t="s">
        <v>55</v>
      </c>
      <c r="E328" s="75" t="s">
        <v>49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325</v>
      </c>
      <c r="D329" s="75" t="s">
        <v>48</v>
      </c>
      <c r="E329" s="75" t="s">
        <v>49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328</v>
      </c>
      <c r="D330" s="75" t="s">
        <v>48</v>
      </c>
      <c r="E330" s="75" t="s">
        <v>49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329</v>
      </c>
      <c r="D331" s="75" t="s">
        <v>48</v>
      </c>
      <c r="E331" s="75" t="s">
        <v>49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330</v>
      </c>
      <c r="D332" s="98" t="s">
        <v>55</v>
      </c>
      <c r="E332" s="98" t="s">
        <v>49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331</v>
      </c>
      <c r="D333" s="98" t="s">
        <v>48</v>
      </c>
      <c r="E333" s="98" t="s">
        <v>49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334</v>
      </c>
      <c r="D334" s="105" t="s">
        <v>48</v>
      </c>
      <c r="E334" s="105" t="s">
        <v>49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332</v>
      </c>
      <c r="D335" s="105" t="s">
        <v>48</v>
      </c>
      <c r="E335" s="105" t="s">
        <v>49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339</v>
      </c>
      <c r="D336" s="105" t="s">
        <v>55</v>
      </c>
      <c r="E336" s="105" t="s">
        <v>49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340</v>
      </c>
      <c r="D337" s="105" t="s">
        <v>55</v>
      </c>
      <c r="E337" s="105" t="s">
        <v>49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341</v>
      </c>
      <c r="D338" s="105" t="s">
        <v>48</v>
      </c>
      <c r="E338" s="105" t="s">
        <v>49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333</v>
      </c>
      <c r="D339" s="105" t="s">
        <v>48</v>
      </c>
      <c r="E339" s="105" t="s">
        <v>49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337</v>
      </c>
      <c r="D340" s="105" t="s">
        <v>48</v>
      </c>
      <c r="E340" s="105" t="s">
        <v>49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336</v>
      </c>
      <c r="D341" s="105" t="s">
        <v>48</v>
      </c>
      <c r="E341" s="105" t="s">
        <v>49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335</v>
      </c>
      <c r="D342" s="105" t="s">
        <v>55</v>
      </c>
      <c r="E342" s="105" t="s">
        <v>49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338</v>
      </c>
      <c r="D343" s="105" t="s">
        <v>48</v>
      </c>
      <c r="E343" s="105" t="s">
        <v>49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350</v>
      </c>
      <c r="D344" s="105" t="s">
        <v>55</v>
      </c>
      <c r="E344" s="105" t="s">
        <v>49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342</v>
      </c>
      <c r="D345" s="105" t="s">
        <v>48</v>
      </c>
      <c r="E345" s="105" t="s">
        <v>49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348</v>
      </c>
      <c r="D346" s="105" t="s">
        <v>48</v>
      </c>
      <c r="E346" s="105" t="s">
        <v>49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348</v>
      </c>
      <c r="D347" s="105" t="s">
        <v>48</v>
      </c>
      <c r="E347" s="105" t="s">
        <v>49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352</v>
      </c>
      <c r="D348" s="105" t="s">
        <v>55</v>
      </c>
      <c r="E348" s="105" t="s">
        <v>49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349</v>
      </c>
      <c r="D349" s="105" t="s">
        <v>55</v>
      </c>
      <c r="E349" s="105" t="s">
        <v>49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345</v>
      </c>
      <c r="D350" s="105" t="s">
        <v>48</v>
      </c>
      <c r="E350" s="105" t="s">
        <v>49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347</v>
      </c>
      <c r="D351" s="105" t="s">
        <v>48</v>
      </c>
      <c r="E351" s="105" t="s">
        <v>49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344</v>
      </c>
      <c r="D352" s="105" t="s">
        <v>48</v>
      </c>
      <c r="E352" s="105" t="s">
        <v>49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346</v>
      </c>
      <c r="D353" s="105" t="s">
        <v>48</v>
      </c>
      <c r="E353" s="105" t="s">
        <v>49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355</v>
      </c>
      <c r="D354" s="105" t="s">
        <v>48</v>
      </c>
      <c r="E354" s="105" t="s">
        <v>49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343</v>
      </c>
      <c r="D355" s="105" t="s">
        <v>48</v>
      </c>
      <c r="E355" s="105" t="s">
        <v>49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351</v>
      </c>
      <c r="D356" s="105" t="s">
        <v>48</v>
      </c>
      <c r="E356" s="105" t="s">
        <v>49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353</v>
      </c>
      <c r="D357" s="105" t="s">
        <v>48</v>
      </c>
      <c r="E357" s="105" t="s">
        <v>49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354</v>
      </c>
      <c r="D358" s="105" t="s">
        <v>48</v>
      </c>
      <c r="E358" s="105" t="s">
        <v>49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356</v>
      </c>
      <c r="D359" s="105" t="s">
        <v>55</v>
      </c>
      <c r="E359" s="105" t="s">
        <v>49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357</v>
      </c>
      <c r="D360" s="105" t="s">
        <v>48</v>
      </c>
      <c r="E360" s="105" t="s">
        <v>49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360</v>
      </c>
      <c r="D361" s="105" t="s">
        <v>48</v>
      </c>
      <c r="E361" s="105" t="s">
        <v>49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358</v>
      </c>
      <c r="D362" s="105" t="s">
        <v>48</v>
      </c>
      <c r="E362" s="105" t="s">
        <v>49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361</v>
      </c>
      <c r="D363" s="105" t="s">
        <v>48</v>
      </c>
      <c r="E363" s="105" t="s">
        <v>49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362</v>
      </c>
      <c r="D364" s="105" t="s">
        <v>48</v>
      </c>
      <c r="E364" s="105" t="s">
        <v>49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359</v>
      </c>
      <c r="D365" s="105" t="s">
        <v>48</v>
      </c>
      <c r="E365" s="105" t="s">
        <v>49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363</v>
      </c>
      <c r="D366" s="105" t="s">
        <v>55</v>
      </c>
      <c r="E366" s="105" t="s">
        <v>49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364</v>
      </c>
      <c r="D367" s="105" t="s">
        <v>48</v>
      </c>
      <c r="E367" s="105" t="s">
        <v>49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365</v>
      </c>
      <c r="D368" s="105" t="s">
        <v>48</v>
      </c>
      <c r="E368" s="105" t="s">
        <v>49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366</v>
      </c>
      <c r="D369" s="105" t="s">
        <v>48</v>
      </c>
      <c r="E369" s="105" t="s">
        <v>49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370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373</v>
      </c>
      <c r="D374" s="105" t="s">
        <v>48</v>
      </c>
      <c r="E374" s="105" t="s">
        <v>49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3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372</v>
      </c>
      <c r="D375" s="105" t="s">
        <v>48</v>
      </c>
      <c r="E375" s="105" t="s">
        <v>49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374</v>
      </c>
      <c r="D376" s="105" t="s">
        <v>48</v>
      </c>
      <c r="E376" s="105" t="s">
        <v>49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375</v>
      </c>
      <c r="D377" s="105" t="s">
        <v>55</v>
      </c>
      <c r="E377" s="105" t="s">
        <v>49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380</v>
      </c>
      <c r="D378" s="105" t="s">
        <v>48</v>
      </c>
      <c r="E378" s="105" t="s">
        <v>49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383</v>
      </c>
      <c r="D379" s="105" t="s">
        <v>48</v>
      </c>
      <c r="E379" s="105" t="s">
        <v>49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379</v>
      </c>
      <c r="D380" s="105" t="s">
        <v>48</v>
      </c>
      <c r="E380" s="105" t="s">
        <v>49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377</v>
      </c>
      <c r="D381" s="105" t="s">
        <v>48</v>
      </c>
      <c r="E381" s="105" t="s">
        <v>49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382</v>
      </c>
      <c r="D382" s="105" t="s">
        <v>48</v>
      </c>
      <c r="E382" s="105" t="s">
        <v>49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386</v>
      </c>
      <c r="D383" s="105" t="s">
        <v>55</v>
      </c>
      <c r="E383" s="105" t="s">
        <v>49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284</v>
      </c>
      <c r="D384" s="105" t="s">
        <v>48</v>
      </c>
      <c r="E384" s="105" t="s">
        <v>49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381</v>
      </c>
      <c r="D385" s="105" t="s">
        <v>48</v>
      </c>
      <c r="E385" s="105" t="s">
        <v>49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371</v>
      </c>
      <c r="D386" s="105" t="s">
        <v>55</v>
      </c>
      <c r="E386" s="105" t="s">
        <v>49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376</v>
      </c>
      <c r="D387" s="105" t="s">
        <v>55</v>
      </c>
      <c r="E387" s="105" t="s">
        <v>49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387</v>
      </c>
      <c r="D388" s="105" t="s">
        <v>48</v>
      </c>
      <c r="E388" s="105" t="s">
        <v>49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384</v>
      </c>
      <c r="D389" s="120" t="s">
        <v>48</v>
      </c>
      <c r="E389" s="120" t="s">
        <v>49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388</v>
      </c>
      <c r="D390" s="105" t="s">
        <v>48</v>
      </c>
      <c r="E390" s="105" t="s">
        <v>49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385</v>
      </c>
      <c r="D391" s="105" t="s">
        <v>48</v>
      </c>
      <c r="E391" s="105" t="s">
        <v>49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390</v>
      </c>
      <c r="D392" s="105" t="s">
        <v>48</v>
      </c>
      <c r="E392" s="105" t="s">
        <v>49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392</v>
      </c>
      <c r="D393" s="105" t="s">
        <v>55</v>
      </c>
      <c r="E393" s="105" t="s">
        <v>49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393</v>
      </c>
      <c r="D394" s="105" t="s">
        <v>48</v>
      </c>
      <c r="E394" s="105" t="s">
        <v>49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392</v>
      </c>
      <c r="D395" s="105" t="s">
        <v>55</v>
      </c>
      <c r="E395" s="105" t="s">
        <v>49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391</v>
      </c>
      <c r="D396" s="105" t="s">
        <v>55</v>
      </c>
      <c r="E396" s="105" t="s">
        <v>49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389</v>
      </c>
      <c r="D397" s="105" t="s">
        <v>55</v>
      </c>
      <c r="E397" s="105" t="s">
        <v>49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309</v>
      </c>
      <c r="D398" s="105" t="s">
        <v>55</v>
      </c>
      <c r="E398" s="105" t="s">
        <v>49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394</v>
      </c>
      <c r="D399" s="105" t="s">
        <v>153</v>
      </c>
      <c r="E399" s="105" t="s">
        <v>49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398</v>
      </c>
      <c r="D400" s="105" t="s">
        <v>153</v>
      </c>
      <c r="E400" s="105" t="s">
        <v>49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396</v>
      </c>
      <c r="D401" s="105" t="s">
        <v>153</v>
      </c>
      <c r="E401" s="105" t="s">
        <v>49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401</v>
      </c>
      <c r="D402" s="105" t="s">
        <v>55</v>
      </c>
      <c r="E402" s="105" t="s">
        <v>49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402</v>
      </c>
      <c r="D403" s="105" t="s">
        <v>153</v>
      </c>
      <c r="E403" s="105" t="s">
        <v>49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395</v>
      </c>
      <c r="D404" s="105" t="s">
        <v>55</v>
      </c>
      <c r="E404" s="105" t="s">
        <v>49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403</v>
      </c>
      <c r="D405" s="105" t="s">
        <v>153</v>
      </c>
      <c r="E405" s="105" t="s">
        <v>49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395</v>
      </c>
      <c r="D406" s="105" t="s">
        <v>55</v>
      </c>
      <c r="E406" s="105" t="s">
        <v>49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399</v>
      </c>
      <c r="D407" s="105" t="s">
        <v>48</v>
      </c>
      <c r="E407" s="105" t="s">
        <v>49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397</v>
      </c>
      <c r="D408" s="105" t="s">
        <v>55</v>
      </c>
      <c r="E408" s="105" t="s">
        <v>49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400</v>
      </c>
      <c r="D409" s="105" t="s">
        <v>153</v>
      </c>
      <c r="E409" s="105" t="s">
        <v>49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409</v>
      </c>
      <c r="D410" s="105" t="s">
        <v>55</v>
      </c>
      <c r="E410" s="105" t="s">
        <v>49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411</v>
      </c>
      <c r="D411" s="105" t="s">
        <v>153</v>
      </c>
      <c r="E411" s="105" t="s">
        <v>49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412</v>
      </c>
      <c r="D412" s="105" t="s">
        <v>153</v>
      </c>
      <c r="E412" s="105" t="s">
        <v>49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404</v>
      </c>
      <c r="D413" s="105" t="s">
        <v>153</v>
      </c>
      <c r="E413" s="105" t="s">
        <v>49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413</v>
      </c>
      <c r="D414" s="105" t="s">
        <v>153</v>
      </c>
      <c r="E414" s="105" t="s">
        <v>49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414</v>
      </c>
      <c r="D415" s="105" t="s">
        <v>153</v>
      </c>
      <c r="E415" s="105" t="s">
        <v>49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415</v>
      </c>
      <c r="D416" s="105" t="s">
        <v>48</v>
      </c>
      <c r="E416" s="105" t="s">
        <v>49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416</v>
      </c>
      <c r="D417" s="105" t="s">
        <v>55</v>
      </c>
      <c r="E417" s="105" t="s">
        <v>49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407</v>
      </c>
      <c r="D418" s="105" t="s">
        <v>48</v>
      </c>
      <c r="E418" s="105" t="s">
        <v>49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419</v>
      </c>
      <c r="D419" s="105" t="s">
        <v>48</v>
      </c>
      <c r="E419" s="105" t="s">
        <v>49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406</v>
      </c>
      <c r="D420" s="105" t="s">
        <v>55</v>
      </c>
      <c r="E420" s="105" t="s">
        <v>49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408</v>
      </c>
      <c r="D421" s="105" t="s">
        <v>48</v>
      </c>
      <c r="E421" s="105" t="s">
        <v>49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410</v>
      </c>
      <c r="D422" s="105" t="s">
        <v>48</v>
      </c>
      <c r="E422" s="105" t="s">
        <v>49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420</v>
      </c>
      <c r="D423" s="105" t="s">
        <v>48</v>
      </c>
      <c r="E423" s="105" t="s">
        <v>49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405</v>
      </c>
      <c r="D424" s="105" t="s">
        <v>153</v>
      </c>
      <c r="E424" s="105" t="s">
        <v>49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421</v>
      </c>
      <c r="D425" s="105" t="s">
        <v>48</v>
      </c>
      <c r="E425" s="105" t="s">
        <v>49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417</v>
      </c>
      <c r="D426" s="105" t="s">
        <v>153</v>
      </c>
      <c r="E426" s="105" t="s">
        <v>49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423</v>
      </c>
      <c r="D427" s="105" t="s">
        <v>48</v>
      </c>
      <c r="E427" s="105" t="s">
        <v>49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418</v>
      </c>
      <c r="D428" s="105" t="s">
        <v>48</v>
      </c>
      <c r="E428" s="105" t="s">
        <v>49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424</v>
      </c>
      <c r="D429" s="105" t="s">
        <v>48</v>
      </c>
      <c r="E429" s="105" t="s">
        <v>49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425</v>
      </c>
      <c r="D430" s="105" t="s">
        <v>55</v>
      </c>
      <c r="E430" s="105" t="s">
        <v>49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>
        <v>44757</v>
      </c>
      <c r="B431" s="116">
        <v>44761</v>
      </c>
      <c r="C431" s="105" t="s">
        <v>426</v>
      </c>
      <c r="D431" s="105" t="s">
        <v>48</v>
      </c>
      <c r="E431" s="105" t="s">
        <v>49</v>
      </c>
      <c r="F431" s="106">
        <v>900</v>
      </c>
      <c r="G431" s="107">
        <v>8.3000000000000007</v>
      </c>
      <c r="H431" s="77">
        <v>16.399999999999999</v>
      </c>
      <c r="I431" s="78"/>
      <c r="J431" s="78"/>
      <c r="K431" s="108">
        <v>0.1</v>
      </c>
      <c r="L431" s="109">
        <v>1</v>
      </c>
      <c r="M431" s="108">
        <v>0.1</v>
      </c>
      <c r="N431" s="110">
        <v>-1.6199999999999999E-2</v>
      </c>
      <c r="O431" s="45">
        <f t="shared" si="8"/>
        <v>-0.16199999999999998</v>
      </c>
      <c r="P431" s="105">
        <v>2</v>
      </c>
    </row>
    <row r="432" spans="1:16" s="105" customFormat="1" ht="30.75" customHeight="1" x14ac:dyDescent="0.35">
      <c r="A432" s="104">
        <v>44755</v>
      </c>
      <c r="B432" s="116">
        <v>44792</v>
      </c>
      <c r="C432" s="105" t="s">
        <v>422</v>
      </c>
      <c r="D432" s="105" t="s">
        <v>48</v>
      </c>
      <c r="E432" s="105" t="s">
        <v>49</v>
      </c>
      <c r="F432" s="106">
        <v>500</v>
      </c>
      <c r="G432" s="107">
        <v>8.1</v>
      </c>
      <c r="H432" s="77">
        <v>0</v>
      </c>
      <c r="I432" s="78"/>
      <c r="J432" s="78"/>
      <c r="K432" s="108">
        <v>0.1</v>
      </c>
      <c r="L432" s="109">
        <v>1</v>
      </c>
      <c r="M432" s="108">
        <v>0.1</v>
      </c>
      <c r="N432" s="110">
        <v>1.6199999999999999E-2</v>
      </c>
      <c r="O432" s="45">
        <f t="shared" si="8"/>
        <v>0.16199999999999998</v>
      </c>
      <c r="P432" s="105">
        <v>2</v>
      </c>
    </row>
    <row r="433" spans="1:36" s="105" customFormat="1" ht="30.75" customHeight="1" x14ac:dyDescent="0.35">
      <c r="A433" s="104">
        <v>44763</v>
      </c>
      <c r="B433" s="116">
        <v>44792</v>
      </c>
      <c r="C433" s="105" t="s">
        <v>438</v>
      </c>
      <c r="D433" s="105" t="s">
        <v>55</v>
      </c>
      <c r="E433" s="105" t="s">
        <v>49</v>
      </c>
      <c r="F433" s="106">
        <v>123</v>
      </c>
      <c r="G433" s="107">
        <v>2.6</v>
      </c>
      <c r="H433" s="77">
        <v>3</v>
      </c>
      <c r="I433" s="78"/>
      <c r="J433" s="78"/>
      <c r="K433" s="108">
        <v>0.1</v>
      </c>
      <c r="L433" s="109">
        <v>1</v>
      </c>
      <c r="M433" s="108">
        <v>0.1</v>
      </c>
      <c r="N433" s="110">
        <v>1.6199999999999999E-2</v>
      </c>
      <c r="O433" s="45">
        <f t="shared" si="8"/>
        <v>0.16199999999999998</v>
      </c>
      <c r="P433" s="105">
        <v>40</v>
      </c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111"/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111"/>
    </row>
    <row r="436" spans="1:36" s="112" customFormat="1" ht="30.75" customHeight="1" x14ac:dyDescent="0.35">
      <c r="A436" s="104"/>
      <c r="B436" s="134"/>
      <c r="C436" s="105"/>
      <c r="D436" s="105"/>
      <c r="F436" s="106"/>
      <c r="G436" s="107"/>
      <c r="H436" s="82"/>
      <c r="I436" s="78"/>
      <c r="J436" s="81"/>
      <c r="N436" s="108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15"/>
      <c r="B438" s="104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49" customFormat="1" ht="31" customHeight="1" x14ac:dyDescent="0.35">
      <c r="A439" s="50"/>
      <c r="B439" s="19"/>
      <c r="F439" s="51"/>
      <c r="G439" s="52"/>
      <c r="H439" s="43"/>
      <c r="I439" s="53"/>
      <c r="J439" s="30"/>
      <c r="K439" s="31"/>
      <c r="L439" s="32"/>
      <c r="M439" s="31"/>
      <c r="N439" s="30"/>
      <c r="O439" s="30"/>
    </row>
    <row r="440" spans="1:36" s="2" customFormat="1" ht="30.75" customHeight="1" x14ac:dyDescent="0.35">
      <c r="A440" s="5" t="s">
        <v>200</v>
      </c>
      <c r="B440" s="4"/>
      <c r="C440" s="13"/>
      <c r="D440" s="13"/>
      <c r="E440" s="3"/>
      <c r="F440" s="14"/>
      <c r="G440" s="63"/>
      <c r="H440" s="55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201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202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203</v>
      </c>
      <c r="B443" s="4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204</v>
      </c>
      <c r="B444" s="19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19"/>
      <c r="C445" s="6"/>
      <c r="D445" s="6"/>
      <c r="E445" s="6"/>
      <c r="F445" s="11"/>
      <c r="G445" s="11"/>
      <c r="H445" s="3"/>
      <c r="I445" s="7"/>
      <c r="J445" s="7"/>
      <c r="K445" s="8"/>
      <c r="L445" s="9"/>
      <c r="M445" s="6"/>
      <c r="N445" s="20"/>
      <c r="O445" s="20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4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21"/>
      <c r="E453" s="6"/>
      <c r="F453" s="21"/>
      <c r="G453" s="6"/>
      <c r="H453" s="21"/>
      <c r="I453" s="6"/>
      <c r="J453" s="6"/>
      <c r="K453" s="21"/>
      <c r="L453" s="6"/>
      <c r="M453" s="21"/>
      <c r="N453" s="6"/>
      <c r="O453" s="6"/>
      <c r="P453" s="21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3"/>
      <c r="D454" s="22"/>
      <c r="E454" s="3"/>
      <c r="F454" s="22"/>
      <c r="G454" s="3"/>
      <c r="H454" s="22"/>
      <c r="I454" s="3"/>
      <c r="J454" s="3"/>
      <c r="K454" s="22"/>
      <c r="L454" s="3"/>
      <c r="M454" s="22"/>
      <c r="N454" s="3"/>
      <c r="O454" s="3"/>
      <c r="P454" s="22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21"/>
      <c r="E455" s="6"/>
      <c r="F455" s="21"/>
      <c r="G455" s="6"/>
      <c r="H455" s="21"/>
      <c r="I455" s="6"/>
      <c r="J455" s="6"/>
      <c r="K455" s="21"/>
      <c r="L455" s="6"/>
      <c r="M455" s="21"/>
      <c r="N455" s="6"/>
      <c r="O455" s="6"/>
      <c r="P455" s="2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5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66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21"/>
      <c r="S461" s="6"/>
      <c r="T461" s="21"/>
      <c r="U461" s="6"/>
      <c r="V461" s="21"/>
      <c r="W461" s="6"/>
      <c r="X461" s="21"/>
      <c r="Y461" s="6"/>
      <c r="Z461" s="21"/>
      <c r="AA461" s="6"/>
      <c r="AB461" s="21"/>
      <c r="AC461" s="6"/>
      <c r="AD461" s="21"/>
      <c r="AE461" s="6"/>
      <c r="AF461" s="21"/>
      <c r="AG461" s="6"/>
      <c r="AH461" s="21"/>
      <c r="AI461" s="6"/>
      <c r="AJ461" s="21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3"/>
      <c r="R462" s="22"/>
      <c r="S462" s="3"/>
      <c r="T462" s="22"/>
      <c r="U462" s="3"/>
      <c r="V462" s="22"/>
      <c r="W462" s="3"/>
      <c r="X462" s="22"/>
      <c r="Y462" s="3"/>
      <c r="Z462" s="22"/>
      <c r="AA462" s="3"/>
      <c r="AB462" s="22"/>
      <c r="AC462" s="3"/>
      <c r="AD462" s="22"/>
      <c r="AE462" s="3"/>
      <c r="AF462" s="22"/>
      <c r="AG462" s="3"/>
      <c r="AH462" s="22"/>
      <c r="AI462" s="3"/>
      <c r="AJ462" s="22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1"/>
      <c r="S463" s="6"/>
      <c r="T463" s="21"/>
      <c r="U463" s="6"/>
      <c r="V463" s="21"/>
      <c r="W463" s="6"/>
      <c r="X463" s="21"/>
      <c r="Y463" s="6"/>
      <c r="Z463" s="21"/>
      <c r="AA463" s="6"/>
      <c r="AB463" s="21"/>
      <c r="AC463" s="6"/>
      <c r="AD463" s="21"/>
      <c r="AE463" s="6"/>
      <c r="AF463" s="21"/>
      <c r="AG463" s="6"/>
      <c r="AH463" s="21"/>
      <c r="AI463" s="6"/>
      <c r="AJ463" s="21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</sheetData>
  <conditionalFormatting sqref="F54:F206 F439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2022-08-19T20:19:19Z</dcterms:modified>
</cp:coreProperties>
</file>